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860" windowHeight="11720"/>
  </bookViews>
  <sheets>
    <sheet name="Content" sheetId="8" r:id="rId1"/>
    <sheet name="Sheet1" sheetId="2" r:id="rId2"/>
    <sheet name="Sheet2" sheetId="7" r:id="rId3"/>
    <sheet name="Sheet3" sheetId="5" r:id="rId4"/>
    <sheet name="Sheet4" sheetId="1" r:id="rId5"/>
    <sheet name="Sheet5" sheetId="3" r:id="rId6"/>
    <sheet name="Sheet6" sheetId="4" r:id="rId7"/>
    <sheet name="Sheet7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<sst xmlns="http://schemas.openxmlformats.org/spreadsheetml/2006/main" count="5629" uniqueCount="954">
  <si>
    <t>Table S1. Detailed information regarding studies and datasets used in MVMR analysis.</t>
  </si>
  <si>
    <t>Table S2. Instrumental variables used in MR analysis.</t>
  </si>
  <si>
    <t>Table S3. Association of genetically predicted micronutrients homeostasis with arterial stiffness in univariable MR.</t>
  </si>
  <si>
    <t>Table S4. MVMR estimation between iron and arterial stiffness index.</t>
  </si>
  <si>
    <t>Table S5. MVMR estimation between ferritin and arterial stiffness index.</t>
  </si>
  <si>
    <t>Table S6. MVMR estimation between transferrin saturation and arterial stiffness index.</t>
  </si>
  <si>
    <t>Table S7. Power estimation of this MR analysis and sensitivity analysis of the causal association.</t>
  </si>
  <si>
    <t>Traits</t>
  </si>
  <si>
    <t>Reference</t>
  </si>
  <si>
    <t>Participants</t>
  </si>
  <si>
    <t>Web Source</t>
  </si>
  <si>
    <t>Obesity</t>
  </si>
  <si>
    <t>/</t>
  </si>
  <si>
    <t>463,010 individuals</t>
  </si>
  <si>
    <t>*ukb-b-15541</t>
  </si>
  <si>
    <t>Hypertension</t>
  </si>
  <si>
    <t>336,314 individuals</t>
  </si>
  <si>
    <t>*ukb-b-14057</t>
  </si>
  <si>
    <t>Diabetes</t>
  </si>
  <si>
    <t>64,949 individuals</t>
  </si>
  <si>
    <t>*ukb-b-12948</t>
  </si>
  <si>
    <t>Smoking</t>
  </si>
  <si>
    <t>46,0351 individuals</t>
  </si>
  <si>
    <t>*ukb-b-223</t>
  </si>
  <si>
    <t>Alcohol</t>
  </si>
  <si>
    <t>364,465 individuals</t>
  </si>
  <si>
    <t>*ukb-b-5779</t>
  </si>
  <si>
    <t>Insomia</t>
  </si>
  <si>
    <t>419,314 individuals</t>
  </si>
  <si>
    <t>*ukb-b-3957</t>
  </si>
  <si>
    <t>*https://gwas.mrcieu.ac.uk;Output from GWAS pipeline using Phesant-derived variables from UKBiobank.</t>
  </si>
  <si>
    <t>Expoure</t>
  </si>
  <si>
    <t>Outcome</t>
  </si>
  <si>
    <t>SNP</t>
  </si>
  <si>
    <t>Effect allele</t>
  </si>
  <si>
    <t>Other allele</t>
  </si>
  <si>
    <t>Exposure</t>
  </si>
  <si>
    <t>F value</t>
  </si>
  <si>
    <t>BETA</t>
  </si>
  <si>
    <t>SE</t>
  </si>
  <si>
    <t>Pvalue</t>
  </si>
  <si>
    <t>Iron</t>
  </si>
  <si>
    <t>Arterial stiffness index</t>
  </si>
  <si>
    <t>rs1033478</t>
  </si>
  <si>
    <t>C</t>
  </si>
  <si>
    <t>T</t>
  </si>
  <si>
    <t>rs1525892</t>
  </si>
  <si>
    <t>A</t>
  </si>
  <si>
    <t>G</t>
  </si>
  <si>
    <t>rs1800562</t>
  </si>
  <si>
    <t>rs2075672</t>
  </si>
  <si>
    <t>rs855791</t>
  </si>
  <si>
    <t>Ferritin</t>
  </si>
  <si>
    <t>rs12693541</t>
  </si>
  <si>
    <t>rs16976620</t>
  </si>
  <si>
    <t>rs2413450</t>
  </si>
  <si>
    <t>rs368243</t>
  </si>
  <si>
    <t>rs651007</t>
  </si>
  <si>
    <t>Transferrin</t>
  </si>
  <si>
    <t>rs1354342</t>
  </si>
  <si>
    <t>rs1495741</t>
  </si>
  <si>
    <t>rs17376530</t>
  </si>
  <si>
    <t>rs174577</t>
  </si>
  <si>
    <t>rs3811658</t>
  </si>
  <si>
    <t>rs6486121</t>
  </si>
  <si>
    <t>rs744653</t>
  </si>
  <si>
    <t>rs9268633</t>
  </si>
  <si>
    <t>rs9990333</t>
  </si>
  <si>
    <t>Transferrin Saturation</t>
  </si>
  <si>
    <t>rs2061336</t>
  </si>
  <si>
    <t>rs221834</t>
  </si>
  <si>
    <t>rs2235233</t>
  </si>
  <si>
    <t>rs8177272</t>
  </si>
  <si>
    <t>Pulse wave arterial stiffness index</t>
  </si>
  <si>
    <t>rs1006923</t>
  </si>
  <si>
    <t>rs10840457</t>
  </si>
  <si>
    <t>rs7530243</t>
  </si>
  <si>
    <t>rs913746</t>
  </si>
  <si>
    <t>Calcium</t>
  </si>
  <si>
    <t>rs10106587</t>
  </si>
  <si>
    <t>rs10108887</t>
  </si>
  <si>
    <t>rs1036332</t>
  </si>
  <si>
    <t>rs1047891</t>
  </si>
  <si>
    <t>rs1061134</t>
  </si>
  <si>
    <t>rs10746732</t>
  </si>
  <si>
    <t>rs10754439</t>
  </si>
  <si>
    <t>rs10819178</t>
  </si>
  <si>
    <t>rs10858935</t>
  </si>
  <si>
    <t>rs10886424</t>
  </si>
  <si>
    <t>rs10917386</t>
  </si>
  <si>
    <t>rs10922083</t>
  </si>
  <si>
    <t>rs10954164</t>
  </si>
  <si>
    <t>rs10958700</t>
  </si>
  <si>
    <t>rs11078597</t>
  </si>
  <si>
    <t>rs11079983</t>
  </si>
  <si>
    <t>rs11085794</t>
  </si>
  <si>
    <t>rs111686785</t>
  </si>
  <si>
    <t>rs111916354</t>
  </si>
  <si>
    <t>rs112174050</t>
  </si>
  <si>
    <t>rs112371897</t>
  </si>
  <si>
    <t>rs112394090</t>
  </si>
  <si>
    <t>rs114949263</t>
  </si>
  <si>
    <t>rs114960899</t>
  </si>
  <si>
    <t>rs11588907</t>
  </si>
  <si>
    <t>rs11616030</t>
  </si>
  <si>
    <t>rs11621792</t>
  </si>
  <si>
    <t>rs11629876</t>
  </si>
  <si>
    <t>rs11647760</t>
  </si>
  <si>
    <t>rs116769926</t>
  </si>
  <si>
    <t>rs117080418</t>
  </si>
  <si>
    <t>rs117179023</t>
  </si>
  <si>
    <t>rs117213754</t>
  </si>
  <si>
    <t>rs11730491</t>
  </si>
  <si>
    <t>rs11743466</t>
  </si>
  <si>
    <t>rs11747525</t>
  </si>
  <si>
    <t>rs11792928</t>
  </si>
  <si>
    <t>rs1187117</t>
  </si>
  <si>
    <t>rs11928797</t>
  </si>
  <si>
    <t>rs12103632</t>
  </si>
  <si>
    <t>rs12132412</t>
  </si>
  <si>
    <t>rs12133641</t>
  </si>
  <si>
    <t>rs12135382</t>
  </si>
  <si>
    <t>rs12147703</t>
  </si>
  <si>
    <t>rs1229984</t>
  </si>
  <si>
    <t>rs12339541</t>
  </si>
  <si>
    <t>rs12361897</t>
  </si>
  <si>
    <t>rs12378991</t>
  </si>
  <si>
    <t>rs12583851</t>
  </si>
  <si>
    <t>rs1260326</t>
  </si>
  <si>
    <t>rs12613807</t>
  </si>
  <si>
    <t>rs12675477</t>
  </si>
  <si>
    <t>rs12743084</t>
  </si>
  <si>
    <t>rs12784269</t>
  </si>
  <si>
    <t>rs12793731</t>
  </si>
  <si>
    <t>rs12918968</t>
  </si>
  <si>
    <t>rs12922549</t>
  </si>
  <si>
    <t>rs12933858</t>
  </si>
  <si>
    <t>rs12982234</t>
  </si>
  <si>
    <t>rs12998379</t>
  </si>
  <si>
    <t>rs13068313</t>
  </si>
  <si>
    <t>rs13073106</t>
  </si>
  <si>
    <t>rs13107325</t>
  </si>
  <si>
    <t>rs13108218</t>
  </si>
  <si>
    <t>rs13283282</t>
  </si>
  <si>
    <t>rs13389219</t>
  </si>
  <si>
    <t>rs1354034</t>
  </si>
  <si>
    <t>rs1374161</t>
  </si>
  <si>
    <t>rs138789759</t>
  </si>
  <si>
    <t>rs140966060</t>
  </si>
  <si>
    <t>rs141079827</t>
  </si>
  <si>
    <t>rs141949189</t>
  </si>
  <si>
    <t>rs147233090</t>
  </si>
  <si>
    <t>rs1476698</t>
  </si>
  <si>
    <t>rs1497826</t>
  </si>
  <si>
    <t>rs149807892</t>
  </si>
  <si>
    <t>rs1500187</t>
  </si>
  <si>
    <t>rs164751</t>
  </si>
  <si>
    <t>rs165316</t>
  </si>
  <si>
    <t>rs1672991</t>
  </si>
  <si>
    <t>rs16828262</t>
  </si>
  <si>
    <t>rs17132144</t>
  </si>
  <si>
    <t>rs17164683</t>
  </si>
  <si>
    <t>rs17359650</t>
  </si>
  <si>
    <t>rs1749851</t>
  </si>
  <si>
    <t>rs17580</t>
  </si>
  <si>
    <t>rs1763519</t>
  </si>
  <si>
    <t>rs17718872</t>
  </si>
  <si>
    <t>rs17774672</t>
  </si>
  <si>
    <t>rs17884869</t>
  </si>
  <si>
    <t>rs1801282</t>
  </si>
  <si>
    <t>rs1858800</t>
  </si>
  <si>
    <t>rs190424317</t>
  </si>
  <si>
    <t>rs191056348</t>
  </si>
  <si>
    <t>rs191761864</t>
  </si>
  <si>
    <t>rs2001884</t>
  </si>
  <si>
    <t>rs2004315</t>
  </si>
  <si>
    <t>rs200800356</t>
  </si>
  <si>
    <t>rs2013223</t>
  </si>
  <si>
    <t>rs2127206</t>
  </si>
  <si>
    <t>rs212837</t>
  </si>
  <si>
    <t>rs2149748</t>
  </si>
  <si>
    <t>rs2241699</t>
  </si>
  <si>
    <t>rs2243010</t>
  </si>
  <si>
    <t>rs2249825</t>
  </si>
  <si>
    <t>rs2274224</t>
  </si>
  <si>
    <t>rs2309233</t>
  </si>
  <si>
    <t>rs2327774</t>
  </si>
  <si>
    <t>rs2335534</t>
  </si>
  <si>
    <t>rs234043</t>
  </si>
  <si>
    <t>rs2343592</t>
  </si>
  <si>
    <t>rs2370218</t>
  </si>
  <si>
    <t>rs2419886</t>
  </si>
  <si>
    <t>rs255755</t>
  </si>
  <si>
    <t>rs257380</t>
  </si>
  <si>
    <t>rs2647242</t>
  </si>
  <si>
    <t>rs2762938</t>
  </si>
  <si>
    <t>rs28455634</t>
  </si>
  <si>
    <t>rs28520334</t>
  </si>
  <si>
    <t>rs28929474</t>
  </si>
  <si>
    <t>rs296849</t>
  </si>
  <si>
    <t>rs2971855</t>
  </si>
  <si>
    <t>rs3011642</t>
  </si>
  <si>
    <t>rs3026445</t>
  </si>
  <si>
    <t>rs302650</t>
  </si>
  <si>
    <t>rs3091842</t>
  </si>
  <si>
    <t>rs3133548</t>
  </si>
  <si>
    <t>rs3217791</t>
  </si>
  <si>
    <t>rs324454</t>
  </si>
  <si>
    <t>rs340029</t>
  </si>
  <si>
    <t>rs34042070</t>
  </si>
  <si>
    <t>rs34066945</t>
  </si>
  <si>
    <t>rs34290411</t>
  </si>
  <si>
    <t>rs34395935</t>
  </si>
  <si>
    <t>rs34408666</t>
  </si>
  <si>
    <t>rs344352</t>
  </si>
  <si>
    <t>rs34614231</t>
  </si>
  <si>
    <t>rs35118755</t>
  </si>
  <si>
    <t>rs35403056</t>
  </si>
  <si>
    <t>rs35751693</t>
  </si>
  <si>
    <t>rs35852840</t>
  </si>
  <si>
    <t>rs35999015</t>
  </si>
  <si>
    <t>rs36086195</t>
  </si>
  <si>
    <t>rs36104352</t>
  </si>
  <si>
    <t>rs3748861</t>
  </si>
  <si>
    <t>rs3795243</t>
  </si>
  <si>
    <t>rs3803915</t>
  </si>
  <si>
    <t>rs3814828</t>
  </si>
  <si>
    <t>rs3822858</t>
  </si>
  <si>
    <t>rs3928555</t>
  </si>
  <si>
    <t>rs3931841</t>
  </si>
  <si>
    <t>rs4082330</t>
  </si>
  <si>
    <t>rs41278174</t>
  </si>
  <si>
    <t>rs41393948</t>
  </si>
  <si>
    <t>rs4320103</t>
  </si>
  <si>
    <t>rs4324076</t>
  </si>
  <si>
    <t>rs4633480</t>
  </si>
  <si>
    <t>rs4721467</t>
  </si>
  <si>
    <t>rs4744854</t>
  </si>
  <si>
    <t>rs4758621</t>
  </si>
  <si>
    <t>rs4790310</t>
  </si>
  <si>
    <t>rs4795361</t>
  </si>
  <si>
    <t>rs4841132</t>
  </si>
  <si>
    <t>rs4936363</t>
  </si>
  <si>
    <t>rs4938642</t>
  </si>
  <si>
    <t>rs4976647</t>
  </si>
  <si>
    <t>rs498490</t>
  </si>
  <si>
    <t>rs527552469</t>
  </si>
  <si>
    <t>rs55633823</t>
  </si>
  <si>
    <t>rs55772024</t>
  </si>
  <si>
    <t>rs56406311</t>
  </si>
  <si>
    <t>rs567743</t>
  </si>
  <si>
    <t>rs5745687</t>
  </si>
  <si>
    <t>rs5751350</t>
  </si>
  <si>
    <t>rs58579887</t>
  </si>
  <si>
    <t>rs59821684</t>
  </si>
  <si>
    <t>rs6029632</t>
  </si>
  <si>
    <t>rs60616569</t>
  </si>
  <si>
    <t>rs6127099</t>
  </si>
  <si>
    <t>rs61942059</t>
  </si>
  <si>
    <t>rs62134679</t>
  </si>
  <si>
    <t>rs62211622</t>
  </si>
  <si>
    <t>rs62281815</t>
  </si>
  <si>
    <t>rs62309863</t>
  </si>
  <si>
    <t>rs62472728</t>
  </si>
  <si>
    <t>rs634916</t>
  </si>
  <si>
    <t>rs648514</t>
  </si>
  <si>
    <t>rs6580981</t>
  </si>
  <si>
    <t>rs66920316</t>
  </si>
  <si>
    <t>rs6741561</t>
  </si>
  <si>
    <t>rs6771438</t>
  </si>
  <si>
    <t>rs6841429</t>
  </si>
  <si>
    <t>rs689049</t>
  </si>
  <si>
    <t>rs6909201</t>
  </si>
  <si>
    <t>rs6939362</t>
  </si>
  <si>
    <t>rs6986810</t>
  </si>
  <si>
    <t>rs7033437</t>
  </si>
  <si>
    <t>rs710217</t>
  </si>
  <si>
    <t>rs71565393</t>
  </si>
  <si>
    <t>rs71658797</t>
  </si>
  <si>
    <t>rs7221118</t>
  </si>
  <si>
    <t>rs722298</t>
  </si>
  <si>
    <t>rs7224904</t>
  </si>
  <si>
    <t>rs72660383</t>
  </si>
  <si>
    <t>rs72697816</t>
  </si>
  <si>
    <t>rs72975256</t>
  </si>
  <si>
    <t>rs73001065</t>
  </si>
  <si>
    <t>rs73186098</t>
  </si>
  <si>
    <t>rs73222243</t>
  </si>
  <si>
    <t>rs73536752</t>
  </si>
  <si>
    <t>rs73632745</t>
  </si>
  <si>
    <t>rs7370877</t>
  </si>
  <si>
    <t>rs7402977</t>
  </si>
  <si>
    <t>rs74230087</t>
  </si>
  <si>
    <t>rs75130744</t>
  </si>
  <si>
    <t>rs7533348</t>
  </si>
  <si>
    <t>rs7540115</t>
  </si>
  <si>
    <t>rs7546838</t>
  </si>
  <si>
    <t>rs7559013</t>
  </si>
  <si>
    <t>rs75702986</t>
  </si>
  <si>
    <t>rs7587636</t>
  </si>
  <si>
    <t>rs75895430</t>
  </si>
  <si>
    <t>rs7592216</t>
  </si>
  <si>
    <t>rs7599</t>
  </si>
  <si>
    <t>rs7623691</t>
  </si>
  <si>
    <t>rs76249487</t>
  </si>
  <si>
    <t>rs7688574</t>
  </si>
  <si>
    <t>rs7693039</t>
  </si>
  <si>
    <t>rs7730344</t>
  </si>
  <si>
    <t>rs775249</t>
  </si>
  <si>
    <t>rs77542162</t>
  </si>
  <si>
    <t>rs777588</t>
  </si>
  <si>
    <t>rs77777887</t>
  </si>
  <si>
    <t>rs7786368</t>
  </si>
  <si>
    <t>rs7864156</t>
  </si>
  <si>
    <t>rs78844280</t>
  </si>
  <si>
    <t>rs7913072</t>
  </si>
  <si>
    <t>rs7924737</t>
  </si>
  <si>
    <t>rs7940215</t>
  </si>
  <si>
    <t>rs79501693</t>
  </si>
  <si>
    <t>rs80350997</t>
  </si>
  <si>
    <t>rs8041057</t>
  </si>
  <si>
    <t>rs835664</t>
  </si>
  <si>
    <t>rs838717</t>
  </si>
  <si>
    <t>rs883951</t>
  </si>
  <si>
    <t>rs928760</t>
  </si>
  <si>
    <t>rs9379881</t>
  </si>
  <si>
    <t>rs9388399</t>
  </si>
  <si>
    <t>rs9399697</t>
  </si>
  <si>
    <t>rs9419741</t>
  </si>
  <si>
    <t>rs945890</t>
  </si>
  <si>
    <t>rs949300</t>
  </si>
  <si>
    <t>rs9524868</t>
  </si>
  <si>
    <t>rs9530</t>
  </si>
  <si>
    <t>rs9532958</t>
  </si>
  <si>
    <t>rs9611396</t>
  </si>
  <si>
    <t>rs9895661</t>
  </si>
  <si>
    <t>Magnesium</t>
  </si>
  <si>
    <t>rs114575778</t>
  </si>
  <si>
    <t>rs573905</t>
  </si>
  <si>
    <t>rs77126457</t>
  </si>
  <si>
    <t>Zinc</t>
  </si>
  <si>
    <t>rs1532423</t>
  </si>
  <si>
    <t>rs2120019</t>
  </si>
  <si>
    <t>rs7148590</t>
  </si>
  <si>
    <t>Selenium</t>
  </si>
  <si>
    <t>rs10023369</t>
  </si>
  <si>
    <t>rs4950779</t>
  </si>
  <si>
    <t>rs7700970</t>
  </si>
  <si>
    <t>rs3129959</t>
  </si>
  <si>
    <t>rs424062</t>
  </si>
  <si>
    <t>rs146963873</t>
  </si>
  <si>
    <t>Vitamin B6</t>
  </si>
  <si>
    <t>rs10138490</t>
  </si>
  <si>
    <t>rs12198456</t>
  </si>
  <si>
    <t>rs12226112</t>
  </si>
  <si>
    <t>rs12412051</t>
  </si>
  <si>
    <t>rs141933624</t>
  </si>
  <si>
    <t>rs155599</t>
  </si>
  <si>
    <t>rs183178622</t>
  </si>
  <si>
    <t>rs188211816</t>
  </si>
  <si>
    <t>rs34938615</t>
  </si>
  <si>
    <t>rs361294</t>
  </si>
  <si>
    <t>rs3745438</t>
  </si>
  <si>
    <t>rs3772928</t>
  </si>
  <si>
    <t>rs67450584</t>
  </si>
  <si>
    <t>rs7205927</t>
  </si>
  <si>
    <t>rs7292147</t>
  </si>
  <si>
    <t>rs74640671</t>
  </si>
  <si>
    <t>rs77806858</t>
  </si>
  <si>
    <t>rs9560457</t>
  </si>
  <si>
    <t>Vitamin B9</t>
  </si>
  <si>
    <t>rs10771098</t>
  </si>
  <si>
    <t>rs111646545</t>
  </si>
  <si>
    <t>rs114297722</t>
  </si>
  <si>
    <t>rs12325280</t>
  </si>
  <si>
    <t>rs142319969</t>
  </si>
  <si>
    <t>rs185320691</t>
  </si>
  <si>
    <t>rs35175534</t>
  </si>
  <si>
    <t>rs6910879</t>
  </si>
  <si>
    <t>rs7549888</t>
  </si>
  <si>
    <t>rs7760841</t>
  </si>
  <si>
    <t>rs79351148</t>
  </si>
  <si>
    <t>rs896999</t>
  </si>
  <si>
    <t>rs931838</t>
  </si>
  <si>
    <t>Vitamin B12</t>
  </si>
  <si>
    <t>rs10924919</t>
  </si>
  <si>
    <t>rs112961770</t>
  </si>
  <si>
    <t>rs12776611</t>
  </si>
  <si>
    <t>rs1419875</t>
  </si>
  <si>
    <t>rs148901823</t>
  </si>
  <si>
    <t>rs388561</t>
  </si>
  <si>
    <t>rs6088761</t>
  </si>
  <si>
    <t>rs61994378</t>
  </si>
  <si>
    <t>rs67568068</t>
  </si>
  <si>
    <t>Vitamin C</t>
  </si>
  <si>
    <t>rs114598078</t>
  </si>
  <si>
    <t>rs11650824</t>
  </si>
  <si>
    <t>rs17482258</t>
  </si>
  <si>
    <t>rs1883993</t>
  </si>
  <si>
    <t>rs2018201</t>
  </si>
  <si>
    <t>rs4238567</t>
  </si>
  <si>
    <t>rs4481190</t>
  </si>
  <si>
    <t>rs61868302</t>
  </si>
  <si>
    <t>rs7626478</t>
  </si>
  <si>
    <t>rs9540734</t>
  </si>
  <si>
    <t>Vitamin D</t>
  </si>
  <si>
    <t>rs10469075</t>
  </si>
  <si>
    <t>rs117693112</t>
  </si>
  <si>
    <t>rs17301981</t>
  </si>
  <si>
    <t>rs2399949</t>
  </si>
  <si>
    <t>rs35775421</t>
  </si>
  <si>
    <t>rs4395237</t>
  </si>
  <si>
    <t>rs57038272</t>
  </si>
  <si>
    <t>rs582962</t>
  </si>
  <si>
    <t>rs61942184</t>
  </si>
  <si>
    <t>rs679830</t>
  </si>
  <si>
    <t>rs74593039</t>
  </si>
  <si>
    <t>rs75713989</t>
  </si>
  <si>
    <t>rs80261862</t>
  </si>
  <si>
    <t>rs9328367</t>
  </si>
  <si>
    <t>Vitamin E</t>
  </si>
  <si>
    <t>rs111306778</t>
  </si>
  <si>
    <t>rs12165526</t>
  </si>
  <si>
    <t>rs12421920</t>
  </si>
  <si>
    <t>rs12899673</t>
  </si>
  <si>
    <t>rs2723979</t>
  </si>
  <si>
    <t>rs35218694</t>
  </si>
  <si>
    <t>rs4903544</t>
  </si>
  <si>
    <t>rs536912</t>
  </si>
  <si>
    <t>rs6033</t>
  </si>
  <si>
    <t>rs71385328</t>
  </si>
  <si>
    <t>rs79966958</t>
  </si>
  <si>
    <t>rs979218</t>
  </si>
  <si>
    <t>Carotene</t>
  </si>
  <si>
    <t>rs116995905</t>
  </si>
  <si>
    <t>rs117731008</t>
  </si>
  <si>
    <t>rs12126792</t>
  </si>
  <si>
    <t>rs13295574</t>
  </si>
  <si>
    <t>rs16898247</t>
  </si>
  <si>
    <t>rs17800766</t>
  </si>
  <si>
    <t>rs1936052</t>
  </si>
  <si>
    <t>rs2998143</t>
  </si>
  <si>
    <t>rs366337</t>
  </si>
  <si>
    <t>rs3829931</t>
  </si>
  <si>
    <t>rs4771831</t>
  </si>
  <si>
    <t>rs5760695</t>
  </si>
  <si>
    <t>rs62417408</t>
  </si>
  <si>
    <t>rs6596473</t>
  </si>
  <si>
    <t>rs6660246</t>
  </si>
  <si>
    <t>rs77547747</t>
  </si>
  <si>
    <t>Vitamin A</t>
  </si>
  <si>
    <t>rs117219913</t>
  </si>
  <si>
    <t>rs117669768</t>
  </si>
  <si>
    <t>rs12119164</t>
  </si>
  <si>
    <t>rs149577802</t>
  </si>
  <si>
    <t>rs2126371</t>
  </si>
  <si>
    <t>rs3213829</t>
  </si>
  <si>
    <t>rs692790</t>
  </si>
  <si>
    <t>rs74977546</t>
  </si>
  <si>
    <t>rs909570</t>
  </si>
  <si>
    <t>rs193228340</t>
  </si>
  <si>
    <t>rs74978963</t>
  </si>
  <si>
    <t xml:space="preserve">MR, Mendelian randomization; SE, standard error; SNP, Single nucleotide polymorphism; OR, Odds ratio; CI, Confidence interval. </t>
  </si>
  <si>
    <t>Method</t>
  </si>
  <si>
    <t>nSNP</t>
  </si>
  <si>
    <t>pvalue</t>
  </si>
  <si>
    <t>OR (95% CI)</t>
  </si>
  <si>
    <t>BETA (95% CI)</t>
  </si>
  <si>
    <r>
      <rPr>
        <b/>
        <sz val="11"/>
        <color theme="1"/>
        <rFont val="Times New Roman Bold"/>
        <charset val="134"/>
      </rPr>
      <t>P</t>
    </r>
    <r>
      <rPr>
        <b/>
        <sz val="6"/>
        <color theme="1"/>
        <rFont val="宋体"/>
        <charset val="134"/>
        <scheme val="minor"/>
      </rPr>
      <t>FDR</t>
    </r>
  </si>
  <si>
    <t>MR Egger</t>
  </si>
  <si>
    <t>1.119 (1.071 to 1.170)</t>
  </si>
  <si>
    <t>0.113 (0.069 to 0.157)</t>
  </si>
  <si>
    <t>Weighted median</t>
  </si>
  <si>
    <t>1.080 (1.046 to 1.115)</t>
  </si>
  <si>
    <t>0.077 (0.045 to 0.109)</t>
  </si>
  <si>
    <t>Inverse variance weighted</t>
  </si>
  <si>
    <t>1.071 (1.032 to 1.112)</t>
  </si>
  <si>
    <t>0.069 (0.031 to 0.107)</t>
  </si>
  <si>
    <t>Simple mode</t>
  </si>
  <si>
    <t>1.075 (1.023 to 1.129)</t>
  </si>
  <si>
    <t>0.072 (0.023 to 0.122)</t>
  </si>
  <si>
    <t>Weighted mode</t>
  </si>
  <si>
    <t>1.082 (1.048 to 1.116)</t>
  </si>
  <si>
    <t>0.078 (0.047 to 0.110)</t>
  </si>
  <si>
    <t>MR-PRESSO</t>
  </si>
  <si>
    <t>1.071 (1.034 to 1.109)</t>
  </si>
  <si>
    <t>1.088 (0.889 to 1.331)</t>
  </si>
  <si>
    <t>0.084 (-0.118 to 0.286)</t>
  </si>
  <si>
    <t>1.157 (1.081 to 1.238)</t>
  </si>
  <si>
    <t>0.146 (0.078 to 0.213)</t>
  </si>
  <si>
    <t>1.153 (1.051 to 1.265)</t>
  </si>
  <si>
    <t>0.143 (0.050 to 0.235)</t>
  </si>
  <si>
    <t>1.138 (1.003 to 1.290)</t>
  </si>
  <si>
    <t>0.129 (0.003 to 0.255)</t>
  </si>
  <si>
    <t>1.156 (1.061 to 1.258)</t>
  </si>
  <si>
    <t>0.145 (0.060 to 0.230)</t>
  </si>
  <si>
    <t>1.153 (1.060 to 1.246)</t>
  </si>
  <si>
    <t>1.143 (0.050 to 0.235)</t>
  </si>
  <si>
    <t>0.983 (0.947 to 1.019)</t>
  </si>
  <si>
    <t>-0.017 (-0.054 to 0.019)</t>
  </si>
  <si>
    <t>1.008 (0.984 to 1.033)</t>
  </si>
  <si>
    <t>0.008 (-0.016 to 0.033)</t>
  </si>
  <si>
    <t>0.990 (0.966 to 1.015)</t>
  </si>
  <si>
    <t>-0.010 (-0.034 to 0.014)</t>
  </si>
  <si>
    <t>1.021 (0.968 to 1.078)</t>
  </si>
  <si>
    <t>0.021 (-0.033 to 0.075)</t>
  </si>
  <si>
    <t>1.015 (0.989 to 1.042)</t>
  </si>
  <si>
    <t>0.015 (-0.011 to 0.041)</t>
  </si>
  <si>
    <t>0.990 (0.966 to 1.014)</t>
  </si>
  <si>
    <t>1.072 (1.027 to 1.118)</t>
  </si>
  <si>
    <t>0.069 (0.027 to 0.112)</t>
  </si>
  <si>
    <t>1.062 (1.038 to 1.086)</t>
  </si>
  <si>
    <t>0.06 (0.037 to 0.082)</t>
  </si>
  <si>
    <t>1.054 (1.026 to 1.084)</t>
  </si>
  <si>
    <t>0.053 (0.025 to 0.080)</t>
  </si>
  <si>
    <t>1.071 (1.025 to 1.120)</t>
  </si>
  <si>
    <t>0.069 (0.024 to 0.113)</t>
  </si>
  <si>
    <t>1.063 (1.038 to 1.088)</t>
  </si>
  <si>
    <t>0.061 (0.037 to 0.085)</t>
  </si>
  <si>
    <t>1.056 (1.031 to 1.081)</t>
  </si>
  <si>
    <t>0.054 (0.029 to 0.080)</t>
  </si>
  <si>
    <t>1.094 (1.052 to 1.138)</t>
  </si>
  <si>
    <t>0.090 (0.050 to 0.129)</t>
  </si>
  <si>
    <t>1.06 (1.029 to 1.091)</t>
  </si>
  <si>
    <t>0.058 (0.029 to 0.087)</t>
  </si>
  <si>
    <t>1.054 (1.021 to 1.088）</t>
  </si>
  <si>
    <t>0.053 (0.021 to 0.085)</t>
  </si>
  <si>
    <t>1.032 (0.987 to 1.079)</t>
  </si>
  <si>
    <t>0.031 (-0.013 to 0.076)</t>
  </si>
  <si>
    <t>1.062 (1.032 to 1.094)</t>
  </si>
  <si>
    <t>0.060 (0.031 to 0.090)</t>
  </si>
  <si>
    <t>1.054 (1.022 to 1.086）</t>
  </si>
  <si>
    <t>1.088 (0.914 to 1.296)</t>
  </si>
  <si>
    <t>0.084 (-0.090 to 0.259)</t>
  </si>
  <si>
    <t>1.116 (1.050 to 1.186)</t>
  </si>
  <si>
    <t>0.110 (0.048 to 0.171)</t>
  </si>
  <si>
    <t>1.121 (1.037 to 1.212)</t>
  </si>
  <si>
    <t>0.114 (0.037 to 0.192)</t>
  </si>
  <si>
    <t>1.079 (0.964 to 1.207)</t>
  </si>
  <si>
    <t>0.076 (-0.037 to 0.188)</t>
  </si>
  <si>
    <t>1.120 (1.047 to 1.198)</t>
  </si>
  <si>
    <t>0.113 (0.046 to 0.181)</t>
  </si>
  <si>
    <t>1.121 (1.043 to 1.199)</t>
  </si>
  <si>
    <t>0.986 (0.955 to 1.018)</t>
  </si>
  <si>
    <t>-0.014 (-0.046 to 0.018)</t>
  </si>
  <si>
    <t>0.986 (0.964 to 1.009)</t>
  </si>
  <si>
    <t>-0.014 (-0.036 to 0.009)</t>
  </si>
  <si>
    <t>0.986 (0.966 to 1.007)</t>
  </si>
  <si>
    <t>-0.014 (-0.035 to 0.007)</t>
  </si>
  <si>
    <t>1.014 (0.961 to 1.069)</t>
  </si>
  <si>
    <t>0.014 (-0.040 to 0.067)</t>
  </si>
  <si>
    <t>1.000 (0.979 to 1.021)</t>
  </si>
  <si>
    <t>-0.0002 (-0.021 to 0.021)</t>
  </si>
  <si>
    <t>0.986 (0.965 to 1.007)</t>
  </si>
  <si>
    <t>1.058 (1.029 to 1.089)</t>
  </si>
  <si>
    <t>0.057 (0.028 to 0.085)</t>
  </si>
  <si>
    <t>1.049 (1.028 to 1.070)</t>
  </si>
  <si>
    <t>0.048 (0.027 to 0.068)</t>
  </si>
  <si>
    <t>1.043 (1.023 to 1.064)</t>
  </si>
  <si>
    <t>0.042 (0.023 to 0.062)</t>
  </si>
  <si>
    <t>1.053 (1.016 to 1.090)</t>
  </si>
  <si>
    <t>0.051 (0.016 to 0.086)</t>
  </si>
  <si>
    <t>1.049 (1.030 to 1.070)</t>
  </si>
  <si>
    <t>0.048 (0.029 to 0.067)</t>
  </si>
  <si>
    <t>1.046 (1.025 to 1.066)</t>
  </si>
  <si>
    <t>0.045 (0.024 to 0.065)</t>
  </si>
  <si>
    <t>8.339 (0.275 to 253.152)</t>
  </si>
  <si>
    <t>2.121 (-1.292 to 5.534)</t>
  </si>
  <si>
    <t>1.214 (0.732 to 2.013)</t>
  </si>
  <si>
    <t>0.194 (-0.312 to 0.700)</t>
  </si>
  <si>
    <t>1.203 (0.797 to 1.815)</t>
  </si>
  <si>
    <t>0.184 (-0.227 to 0.596)</t>
  </si>
  <si>
    <t>1.241 (0.586 to 2.630)</t>
  </si>
  <si>
    <t>0.216 (-0.535 to 0.967)</t>
  </si>
  <si>
    <t>1.316 (0.625 to 2.774)</t>
  </si>
  <si>
    <t>0.275 (-0.471 to 1.020)</t>
  </si>
  <si>
    <t>1.202 (0.845 to 1.559)</t>
  </si>
  <si>
    <t>0.184 (-0.173 to 0.541)</t>
  </si>
  <si>
    <t>2.197 (0.087 to 55.496)</t>
  </si>
  <si>
    <t>0.787 (-2.442 to 4.016)</t>
  </si>
  <si>
    <t>1.411 (0.921 to 2.163)</t>
  </si>
  <si>
    <t>0.344 (-0.083 to 0.772)</t>
  </si>
  <si>
    <t>1.344 (0.913 to 1.978)</t>
  </si>
  <si>
    <t>0.295 (-0.091 to 0.682)</t>
  </si>
  <si>
    <t>1.443 (0.800 to 2.602)</t>
  </si>
  <si>
    <t>0.367 (-0.223 to 0.956)</t>
  </si>
  <si>
    <t>1.428 (0.816 to 2.500)</t>
  </si>
  <si>
    <t>0.356 (-0.204 to 0.916)</t>
  </si>
  <si>
    <t>1.343 (1.182 to 1.504)</t>
  </si>
  <si>
    <t>0.295 (0.134 to 0.456)</t>
  </si>
  <si>
    <t>0.123 (0.004 to 4.132)</t>
  </si>
  <si>
    <t>-2.093 (-5.605 to 1.419)</t>
  </si>
  <si>
    <t>1.084 (0.641 to 1.832)</t>
  </si>
  <si>
    <t>0.081 (-0.444 to 0.606)</t>
  </si>
  <si>
    <t>1.442 (0.890 to 2.334)</t>
  </si>
  <si>
    <t>0.366 (-0.116 to 0.847)</t>
  </si>
  <si>
    <t>1.094 (0.479 to 2.500)</t>
  </si>
  <si>
    <t>0.090 (-0.736 to 0.916)</t>
  </si>
  <si>
    <t>1.069 (0.559 to 2.043)</t>
  </si>
  <si>
    <t>0.067 (-0.581 to 0.714)</t>
  </si>
  <si>
    <t>1.442 (0.960 to 1.924)</t>
  </si>
  <si>
    <t>0.366 (-0.116 to 0.848)</t>
  </si>
  <si>
    <t>37.275 (1.191 to 1166.640)</t>
  </si>
  <si>
    <t>3.618 (0.175 to 7.062)</t>
  </si>
  <si>
    <t>0.849 (0.502 to 1.435)</t>
  </si>
  <si>
    <t>-0.164 (-0.689 to 0.361)</t>
  </si>
  <si>
    <t>0.913 (0.544 to 1.530)</t>
  </si>
  <si>
    <t>-0.091 (-0.608 to 0.426)</t>
  </si>
  <si>
    <t>0.650 (0.278 to 1.519)</t>
  </si>
  <si>
    <t>-0.431 (-1.280 to 0.418)</t>
  </si>
  <si>
    <t>0.672 (0.267 to 1.692)</t>
  </si>
  <si>
    <t>0.397 (-1.321 to 0.526)</t>
  </si>
  <si>
    <t>0.913 (0.395 to 1.430)</t>
  </si>
  <si>
    <t>-0.092 (-0.609 to 0.426)</t>
  </si>
  <si>
    <t>1.511 (0.855 to 2.671)</t>
  </si>
  <si>
    <t>0.413 (-0.157 to 0.983)</t>
  </si>
  <si>
    <t>1.259 (0.735 to 2.159)</t>
  </si>
  <si>
    <t>0.231 (-0.308 to 0.770)</t>
  </si>
  <si>
    <t>1.419 (0.485 to 4.150)</t>
  </si>
  <si>
    <t>0.350 (-0.724 to 1.423)</t>
  </si>
  <si>
    <t>1.125 (0.375 to 3.376)</t>
  </si>
  <si>
    <t>0.118 (-0.981 to 1.217)</t>
  </si>
  <si>
    <t>0.983 (0.934 to 1.035)</t>
  </si>
  <si>
    <t>-0.017 (-0.068 to 0.034)</t>
  </si>
  <si>
    <t>0.974 (0.922 to 1.029)</t>
  </si>
  <si>
    <t>-0.026 (-0.081 to 0.029)</t>
  </si>
  <si>
    <t>0.979 (0.952 to 1.007 )</t>
  </si>
  <si>
    <t>-0.021 (-0.049 to 0.007)</t>
  </si>
  <si>
    <t>0.981 (0.882 to 1.091)</t>
  </si>
  <si>
    <t>-0.019 (-0.126 to 0.087)</t>
  </si>
  <si>
    <t>0.977 (0.926 to 1.030)</t>
  </si>
  <si>
    <t>-0.024 (-0.077 to 0.029)</t>
  </si>
  <si>
    <t>0.982 (0.955 to 1.009 )</t>
  </si>
  <si>
    <t>-0.018 (-0.045 to 0.008)</t>
  </si>
  <si>
    <t>0.795 (0.528 to 1.196)</t>
  </si>
  <si>
    <t>-0.230 (-0.638 to 0.179)</t>
  </si>
  <si>
    <t>1.013 (0.782 to 1.312)</t>
  </si>
  <si>
    <t>0.013 (-0.245 to 0.272)</t>
  </si>
  <si>
    <t>1.036 (0.737 to 1.456)</t>
  </si>
  <si>
    <t>0.035 (-0.305 to 0.376)</t>
  </si>
  <si>
    <t>0.977 (0.669 to 1.427)</t>
  </si>
  <si>
    <t>-0.023 (-0.401 to 0.356)</t>
  </si>
  <si>
    <t>0.989 (0.693 to 1.411)</t>
  </si>
  <si>
    <t>-0.011 (-0.367 to 0.344)</t>
  </si>
  <si>
    <t>0.935 (0.860 to 1.017)</t>
  </si>
  <si>
    <t>-0.067 (-0.151 to 0.017)</t>
  </si>
  <si>
    <t>0.974 (0.947 to 1.002)</t>
  </si>
  <si>
    <t>-0.026 (-0.055 to 0.002)</t>
  </si>
  <si>
    <t>0. 972 (0.949 to 0.996)</t>
  </si>
  <si>
    <t>-0.028 (-0.053 to -0.004)</t>
  </si>
  <si>
    <t>0.984 (0.948 to 1.022)</t>
  </si>
  <si>
    <t>-0.016 (-0.053 to 0.022)</t>
  </si>
  <si>
    <t>0.961 (0.931 to 0.991)</t>
  </si>
  <si>
    <t>-0.040 (-0.072 to -0.009)</t>
  </si>
  <si>
    <t>0.982 (0.931 to 1.037)</t>
  </si>
  <si>
    <t>-0.018 (-0.072 to 0.037)</t>
  </si>
  <si>
    <t>0.998 (0.974 to 1.021)</t>
  </si>
  <si>
    <t>-0.002 (-0.026 to 0.021)</t>
  </si>
  <si>
    <t>1.004 (0.977 to 1.031)</t>
  </si>
  <si>
    <t>0.004 (-0.023 to 0.030)</t>
  </si>
  <si>
    <t>0.996 (0.970 to 1.022)</t>
  </si>
  <si>
    <t>-0.004 (-0.031 to 0.022)</t>
  </si>
  <si>
    <t>0.996 (0.973 to 1.020)</t>
  </si>
  <si>
    <t>-0.004 (-0.027 to 0.020)</t>
  </si>
  <si>
    <t>0.946 (0.906 to 0.987)</t>
  </si>
  <si>
    <t>-0.056 (-0.098 to -0.013)</t>
  </si>
  <si>
    <t>0.971 (0.927 to 1.017)</t>
  </si>
  <si>
    <t>-0.029 (-0.076 to 0.017)</t>
  </si>
  <si>
    <t>0.971 (0.948 to 0.994)</t>
  </si>
  <si>
    <t>-0.029 (-0.053 to -0.006)</t>
  </si>
  <si>
    <t>0.988 (0.908 to 1.075)</t>
  </si>
  <si>
    <t>-0.012 (-0.097 to 0.073)</t>
  </si>
  <si>
    <t>0.964 (0.922 to 1.008)</t>
  </si>
  <si>
    <t>-0.037 (-0.081 to 0.008)</t>
  </si>
  <si>
    <t>0.983 (0.961 to 1.006)</t>
  </si>
  <si>
    <t>-0.017 (-0.039 to 0.006)</t>
  </si>
  <si>
    <t>0.856 (0.585 to 1.251)</t>
  </si>
  <si>
    <t>-0.156 (-0.536 to 0.224）</t>
  </si>
  <si>
    <t>1.055 (0.843 to 1.320）</t>
  </si>
  <si>
    <t>0.053（-0.171 to 0.277)</t>
  </si>
  <si>
    <t>1.050（0.795 to 1.387)</t>
  </si>
  <si>
    <t>0.049 (-0.230 to 0.327)</t>
  </si>
  <si>
    <t>1.102 (0.809 to 1.501)</t>
  </si>
  <si>
    <t>0.097 (-0.212 to 0.406)</t>
  </si>
  <si>
    <t>1.075 (0.799 to 1.446)</t>
  </si>
  <si>
    <t>0.072 (-0.224 to 0.369)</t>
  </si>
  <si>
    <t>0.977 (0.907 to 1.053)</t>
  </si>
  <si>
    <t>-0.023 (-0.098 to 0.052)</t>
  </si>
  <si>
    <t>0.980 (0.956 to 1.005)</t>
  </si>
  <si>
    <t xml:space="preserve">-0.020 (-0.045 to 0.005) </t>
  </si>
  <si>
    <t>0.982（0.961 to 1.004)</t>
  </si>
  <si>
    <t>-0.018 (-0.040 to 0.004)</t>
  </si>
  <si>
    <t>0.980 (0.951 to 1.010)</t>
  </si>
  <si>
    <t>-0.020 (-0.050 to 0.010)</t>
  </si>
  <si>
    <t>0.980 (0.951 to 1.009)</t>
  </si>
  <si>
    <t>-0.020 (-0.050 to 0.009)</t>
  </si>
  <si>
    <t>0.975 (0.937 to 1.015)</t>
  </si>
  <si>
    <t>-0.025 (-0.065 to 0.015)</t>
  </si>
  <si>
    <t>0.994 (0.974 to 1.014）</t>
  </si>
  <si>
    <t>-0.006 (-0.026 to 0.014)</t>
  </si>
  <si>
    <t>1.001 (0.975 to 1.028)</t>
  </si>
  <si>
    <t>0.001 (-0.025 to 0.028)</t>
  </si>
  <si>
    <t>0.994 (0.971 to 1.017)</t>
  </si>
  <si>
    <t>-0.006 (-0.029 to 0.017)</t>
  </si>
  <si>
    <t>0.994 (0.973 to 1.015)</t>
  </si>
  <si>
    <t>-0.006 (-0.027 to 0.015)</t>
  </si>
  <si>
    <t>1.122 (0.877 to 1.436)</t>
  </si>
  <si>
    <t>0.115 (-0.131 to 0.362)</t>
  </si>
  <si>
    <t>1.106 (0.971 to 1.260)</t>
  </si>
  <si>
    <t>0.101 (-0.029 to 0.231)</t>
  </si>
  <si>
    <t>1.088 (0.988 to 1.199)</t>
  </si>
  <si>
    <t>0.085 (-0.012 to 0.182)</t>
  </si>
  <si>
    <t>1.105 (0.921 to 1.327)</t>
  </si>
  <si>
    <t>0.100 (-0.083 to 0.283)</t>
  </si>
  <si>
    <t>1.105 (0.924 to 1.322)</t>
  </si>
  <si>
    <t>0.100 (-0.079 to 0.279)</t>
  </si>
  <si>
    <t>1.088 (1.014 to 1.163)</t>
  </si>
  <si>
    <t>0.085 (0.010 to 0.159)</t>
  </si>
  <si>
    <t>0.974 (0.827 to 1.149)</t>
  </si>
  <si>
    <t>-0.026 (-0.190 to 0.138)</t>
  </si>
  <si>
    <t>1.057 (0.958 to 1.166)</t>
  </si>
  <si>
    <t>0.055 (-0.043 to 0.153)</t>
  </si>
  <si>
    <t>1.033 (0.960 to 1.113)</t>
  </si>
  <si>
    <t>0.033 (-0.041 to 0.107)</t>
  </si>
  <si>
    <t>1.059 (0.878 to 1.277)</t>
  </si>
  <si>
    <t>0.057 (-0.130 to 0.244)</t>
  </si>
  <si>
    <t>1.070 (0.902 to 1.268)</t>
  </si>
  <si>
    <t>0.067 (-0.103 to 0.238)</t>
  </si>
  <si>
    <t>1.025 (0.967 to 1.082)</t>
  </si>
  <si>
    <t>0.025 (-0.033 to 0.082)</t>
  </si>
  <si>
    <t>3.659 (0.162 to 82.770)</t>
  </si>
  <si>
    <t>1.297 (-1.821 to 4.416)</t>
  </si>
  <si>
    <t>2.469 (0.456 to 13.363)</t>
  </si>
  <si>
    <t>0.904 (-0.785 to 2.592）</t>
  </si>
  <si>
    <t>1.675 (0.489 to 5.739)</t>
  </si>
  <si>
    <t>0.516 (-0.715 to 1.747)</t>
  </si>
  <si>
    <t>2.345 (0.159 to 34.673)</t>
  </si>
  <si>
    <t>0.852 (-1.842 to 3.546)</t>
  </si>
  <si>
    <t>3.322 (0.471 to 23.417)</t>
  </si>
  <si>
    <t>1.200 (-0.752 to 3.153)</t>
  </si>
  <si>
    <t>1.562 (0.768 to 2.356)</t>
  </si>
  <si>
    <t>0.446 (-0.348 to 1.240)</t>
  </si>
  <si>
    <t>1.181（0.856 to 1.630)</t>
  </si>
  <si>
    <t>0.166 (-0.156 to 0.489)</t>
  </si>
  <si>
    <t>1.048 (0.909 to 1.208)</t>
  </si>
  <si>
    <t>0.047 (-0.096 to 0.189)</t>
  </si>
  <si>
    <t>1.074 (0.966 to 1.194)</t>
  </si>
  <si>
    <t>0.071 (-0.034 to 0.177)</t>
  </si>
  <si>
    <t>1.063 (0.841 to 1.344)</t>
  </si>
  <si>
    <t>0.061 (-0.173 to 0.295)</t>
  </si>
  <si>
    <t>1.053 (0.822 to 1.349)</t>
  </si>
  <si>
    <t>0.052 (-0.196 to 0.299)</t>
  </si>
  <si>
    <t>1.076 (0.983 to 1.169)</t>
  </si>
  <si>
    <t>0.073 (-0.020 to 0.167)</t>
  </si>
  <si>
    <t>0.954 (0.718 to 1.268)</t>
  </si>
  <si>
    <t>-0.047 (-0.332 to 0.237)</t>
  </si>
  <si>
    <t>1.063 (0.934 to 1.211)</t>
  </si>
  <si>
    <t>0.061 (-0.068 to 0.191)</t>
  </si>
  <si>
    <t>1.058 (0.959 to 1.168)</t>
  </si>
  <si>
    <t>0.057 (-0.042 to 0.155)</t>
  </si>
  <si>
    <t>1.075 (0.883 to 1.309)</t>
  </si>
  <si>
    <t>0.072 (-0.125 to 0.269)</t>
  </si>
  <si>
    <t>1.078 (0.896 to 1.297)</t>
  </si>
  <si>
    <t>0.075 (-0.110 to 0.260)</t>
  </si>
  <si>
    <t>1.064 (1.000 to 1.128)</t>
  </si>
  <si>
    <t>0.062 (-0.002 to 0.126)</t>
  </si>
  <si>
    <t>1.196 (0.849 to 1.685)</t>
  </si>
  <si>
    <t>0.179 (-0.164 to 0.522)</t>
  </si>
  <si>
    <t>1.091 (0.964 to 1.234)</t>
  </si>
  <si>
    <t>0.087 (-0.037 to 0.211)</t>
  </si>
  <si>
    <t>1.025 (0.936 to 1.123)</t>
  </si>
  <si>
    <t>0.025 (-0.066 to 0.116)</t>
  </si>
  <si>
    <t>1.125 (0.914 to 1.386)</t>
  </si>
  <si>
    <t>0.118 (-0.090 to 0.326)</t>
  </si>
  <si>
    <t>1.127 (0.914 to 1.390)</t>
  </si>
  <si>
    <t>0.120 (-0.090 to 0.329)</t>
  </si>
  <si>
    <t>1.014 (0.941 to 1.086)</t>
  </si>
  <si>
    <t>0.014 (-0.059 to 0.086)</t>
  </si>
  <si>
    <t>1.001 (0.805 to 1.245)</t>
  </si>
  <si>
    <t>0.001 (-0.216 to 0.219)</t>
  </si>
  <si>
    <t>1.009 (0.894 to 1.138)</t>
  </si>
  <si>
    <t>0.009 (-0.112 to 0.130)</t>
  </si>
  <si>
    <t>1.003 (0.918 to 1.095)</t>
  </si>
  <si>
    <t>0.003 (-0.086 to 0.091)</t>
  </si>
  <si>
    <t>0.983 (0.805 to 1.200)</t>
  </si>
  <si>
    <t xml:space="preserve">-0.017 (-0.216 to 0.183) </t>
  </si>
  <si>
    <t>0.982 (0.820 to 1.176)</t>
  </si>
  <si>
    <t>-0.019 (-0.199 to 0.162)</t>
  </si>
  <si>
    <t>1.000 (0.934 to 1.066)</t>
  </si>
  <si>
    <t>‘-0.0002 (-0.066 to 0.066)</t>
  </si>
  <si>
    <t>0.890 (0.757 to 1.046)</t>
  </si>
  <si>
    <t xml:space="preserve">-0.117 (-0.278 to 0.045) </t>
  </si>
  <si>
    <t>0.865 (0.777 to 0.963)</t>
  </si>
  <si>
    <t xml:space="preserve">-0.145 (-0.252 to -0.038) </t>
  </si>
  <si>
    <t>0.898 (0.829 to 0.973)</t>
  </si>
  <si>
    <t>-0.107 (-0.187 to -0.028)</t>
  </si>
  <si>
    <t>0.841 (0.699 to 1.011)</t>
  </si>
  <si>
    <t>-0.174 (-0.359 to 0.011)</t>
  </si>
  <si>
    <t>0.841 (0.696 to 1.015)</t>
  </si>
  <si>
    <t>-0.174 (-0.362 to 0.015)</t>
  </si>
  <si>
    <t>0.875 (0.814 to 0.937)</t>
  </si>
  <si>
    <t>-0.133 (-0.195 to -0.071)</t>
  </si>
  <si>
    <t>1.083 (0.869 to 1.349)</t>
  </si>
  <si>
    <t>0.079 (-0.141 to 0.300)</t>
  </si>
  <si>
    <t>1.088 (0.973 to 1.216)</t>
  </si>
  <si>
    <t>0.084 (-0.028 to 0.195)</t>
  </si>
  <si>
    <t>1.096 (1.005 to 1.195)</t>
  </si>
  <si>
    <t>0.092 (0.005 to 0.178)</t>
  </si>
  <si>
    <t>1.115 (0.939 to 1.325)</t>
  </si>
  <si>
    <t>0.109 (-0.063 to 0.282)</t>
  </si>
  <si>
    <t>1.113 (0.936 to 1.323)</t>
  </si>
  <si>
    <t>0.107 (-0.066 to 0.280)</t>
  </si>
  <si>
    <t>1.096 (1.038 to 1.154)</t>
  </si>
  <si>
    <t>0.092 (0.033 to 0.150)</t>
  </si>
  <si>
    <t>0.975 (0.842 to 1.129)</t>
  </si>
  <si>
    <t xml:space="preserve">-0.025 (-0.173 to 0.122) </t>
  </si>
  <si>
    <t>1.037 (0.949 to 1.132)</t>
  </si>
  <si>
    <t>0.036 （-0.052 to 0.124)</t>
  </si>
  <si>
    <t>1.037 (0.970 to 1.108)</t>
  </si>
  <si>
    <t>0.036 (-0.030 to 0.102)</t>
  </si>
  <si>
    <t>1.135 (0.954 to 1.351)</t>
  </si>
  <si>
    <t>0.127 (-0.047 to 0.301)</t>
  </si>
  <si>
    <t>1.138 (0.965 to 1.342)</t>
  </si>
  <si>
    <t>0.129 (-0.036 to 0.294)</t>
  </si>
  <si>
    <t>1.031 (0.983 to 1.080)</t>
  </si>
  <si>
    <t>0.031 (-0.017 to 0.079)</t>
  </si>
  <si>
    <t>2.182 (0.135 to 35.381)</t>
  </si>
  <si>
    <t>0.780 (-2.006 to 3.566)</t>
  </si>
  <si>
    <t>2.735 (0.620 to 12.060)</t>
  </si>
  <si>
    <t>1.006 (-0.477 to 2.490)</t>
  </si>
  <si>
    <t>1.480 (0.493 to 4.444)</t>
  </si>
  <si>
    <t>0.392 (-0.708 to 1.492)</t>
  </si>
  <si>
    <t>2.864 (0.315 to 26.005)</t>
  </si>
  <si>
    <t>1.052 (-1.154 to 3.258)</t>
  </si>
  <si>
    <t>2.864 (0.543 to 15.096)</t>
  </si>
  <si>
    <t>1.052 (-0.610 to 2.714)</t>
  </si>
  <si>
    <t>1.380 (0.506 to 2.254)</t>
  </si>
  <si>
    <t>0.322 (-0.552 to 1.196)</t>
  </si>
  <si>
    <t>1.035 (0.774 to 1.385)</t>
  </si>
  <si>
    <t>0.034 (-0.257 to 0.326)</t>
  </si>
  <si>
    <t>0.997 (0.878 to 1.133)</t>
  </si>
  <si>
    <t>-0.003 (-0.130 to 0.125)</t>
  </si>
  <si>
    <t>1.044 (0.934 to 1.168)</t>
  </si>
  <si>
    <t>0.043 (-0.068 to 0.155)</t>
  </si>
  <si>
    <t>0.957 (0.763 to 1.200)</t>
  </si>
  <si>
    <t>-0.044 (-0.270 to 0.182)</t>
  </si>
  <si>
    <t>0.953 (0.778 to 1.168)</t>
  </si>
  <si>
    <t>-0.048 (-0.251 to 0.156)</t>
  </si>
  <si>
    <t>1.033 (0.932 to 1.135)</t>
  </si>
  <si>
    <t>0.033 (-0.069 to 0.134)</t>
  </si>
  <si>
    <t>1.015 (0.821 to 1.255)</t>
  </si>
  <si>
    <t>0.015 (-0.197 to 0.227)</t>
  </si>
  <si>
    <t>1.025 (0.915 to 1.148)</t>
  </si>
  <si>
    <t>0.024 (-0.089 to 0.138)</t>
  </si>
  <si>
    <t>1.032 (0.949 to 1.122)</t>
  </si>
  <si>
    <t>0.032 (-0.052 to 0.116)</t>
  </si>
  <si>
    <t>1.071 (0.864 to 1.329)</t>
  </si>
  <si>
    <t>0.069 (-0.146 to 0.284)</t>
  </si>
  <si>
    <t>1.050 (0.863 to 1.278)</t>
  </si>
  <si>
    <t>0.049 (-0.147 to 0.245)</t>
  </si>
  <si>
    <t>1.040 (0.965 to 1.116)</t>
  </si>
  <si>
    <t>0.040 (-0.036 to 0.115)</t>
  </si>
  <si>
    <t>1.108 (0.815 to 1.505)</t>
  </si>
  <si>
    <t>0.102 (-0.205 to 0.409)</t>
  </si>
  <si>
    <t>1.068 (0.958 to 1.190)</t>
  </si>
  <si>
    <t>0.065 (-0.043 to 0.174)</t>
  </si>
  <si>
    <t>1.057 (0.974 to 1.146)</t>
  </si>
  <si>
    <t>0.055 (-0.026 to 0.137)</t>
  </si>
  <si>
    <t>1.067 (0.904 to 1.260)</t>
  </si>
  <si>
    <t>0.065 (-0.101 to 0.231)</t>
  </si>
  <si>
    <t>1.063 (0.893 to 1.264)</t>
  </si>
  <si>
    <t>0.061 (-0.113 to 0.235)</t>
  </si>
  <si>
    <t>1.057 (1.006 to 1.109)</t>
  </si>
  <si>
    <t>0.056 (0.004 to 0.108)</t>
  </si>
  <si>
    <t>0.938 (0.735 to 1.198)</t>
  </si>
  <si>
    <t>-0.064 (-0.308 to 0.180)</t>
  </si>
  <si>
    <t>0.940 (0.835 to 1.058)</t>
  </si>
  <si>
    <t>-0.062 (-0.180 to 0.056)</t>
  </si>
  <si>
    <t>0.932 (0.848 to 1.024)</t>
  </si>
  <si>
    <t>-0.071 (-0.165 to 0.024)</t>
  </si>
  <si>
    <t>1.072 (0.834 to 1.379)</t>
  </si>
  <si>
    <t>0.070 (-0.182 to 0.322)</t>
  </si>
  <si>
    <t>1.070 (0.855 to 1.339)</t>
  </si>
  <si>
    <t>0.068 (-0.156 to 0.292)</t>
  </si>
  <si>
    <t>0.941 (0.854 to 1.029)</t>
  </si>
  <si>
    <t>-0.061 (-0.148 to 0.027)</t>
  </si>
  <si>
    <t>0.892 (0.772 to 1.030)</t>
  </si>
  <si>
    <t>-0.114 (-0.258 to 0.030)</t>
  </si>
  <si>
    <t>0.898 (0.820 to 0.984)</t>
  </si>
  <si>
    <t>-0.107 (-0.199 to -0.016)</t>
  </si>
  <si>
    <t>0.907 (0.845 to 0.974)</t>
  </si>
  <si>
    <t>-0.097 (-0.168 to -0.026)</t>
  </si>
  <si>
    <t>0.877 (0.752 to 1.022)</t>
  </si>
  <si>
    <t>-0.132 (-0.285 to 0.022)</t>
  </si>
  <si>
    <t>0.877 (0.753 to 1.021)</t>
  </si>
  <si>
    <t>-0.132 (-0.284 to 0.021)</t>
  </si>
  <si>
    <t>0.896 (0.857 to 0.934)</t>
  </si>
  <si>
    <t>-0.010 (-0.149 to -0.071)</t>
  </si>
  <si>
    <r>
      <rPr>
        <sz val="11"/>
        <color theme="1"/>
        <rFont val="宋体"/>
        <charset val="134"/>
        <scheme val="minor"/>
      </rPr>
      <t xml:space="preserve">MR, Mendelian randomization; SE, standard error; SNP, Single nucleotide polymorphism; OR, Odds ratio; CI, Confidence interval; </t>
    </r>
    <r>
      <rPr>
        <b/>
        <sz val="11"/>
        <color theme="1"/>
        <rFont val="宋体"/>
        <charset val="134"/>
        <scheme val="minor"/>
      </rPr>
      <t xml:space="preserve">P </t>
    </r>
    <r>
      <rPr>
        <b/>
        <sz val="6"/>
        <color theme="1"/>
        <rFont val="宋体"/>
        <charset val="134"/>
        <scheme val="minor"/>
      </rPr>
      <t>FDR</t>
    </r>
    <r>
      <rPr>
        <sz val="11"/>
        <color theme="1"/>
        <rFont val="宋体"/>
        <charset val="134"/>
        <scheme val="minor"/>
      </rPr>
      <t>, FDR-adjusted p</t>
    </r>
  </si>
  <si>
    <t>Bias</t>
  </si>
  <si>
    <t>MVMR_IVW</t>
  </si>
  <si>
    <t>0.068 (0.012 to 0.123)</t>
  </si>
  <si>
    <t>MVMR_LASSO</t>
  </si>
  <si>
    <t>0.062 (0.030 to 0.093)</t>
  </si>
  <si>
    <t>0.074 (0.038 to 0.111)</t>
  </si>
  <si>
    <t>0.079 (0.064 to 0.093)</t>
  </si>
  <si>
    <t>0.071 (0.040 to 0.101)</t>
  </si>
  <si>
    <t>0.063 (0.032 to 0.094)</t>
  </si>
  <si>
    <t>Insomnia</t>
  </si>
  <si>
    <t>0.071 (0.041 to 0.101)</t>
  </si>
  <si>
    <t>Obesity Hypertension Diabetes</t>
  </si>
  <si>
    <t>0.060 (0.028 to 0.092)</t>
  </si>
  <si>
    <t>Smoking Alcohol Insomnia</t>
  </si>
  <si>
    <t>0.075 (0.046 to 0.105)</t>
  </si>
  <si>
    <t>0.081 (0.053 to 0.110)</t>
  </si>
  <si>
    <t>All</t>
  </si>
  <si>
    <t>0.058 (0.029 to 0.088)</t>
  </si>
  <si>
    <t>MVMR, Multivaribale mendelian randomization; IVW, inverse-variance weighted; LASSO, least absolute shrinkage and selection operator; CI, Confidence interval.</t>
  </si>
  <si>
    <t>Obsiety</t>
  </si>
  <si>
    <t>0.148 (0.049 to 0.246)</t>
  </si>
  <si>
    <t>0.110 (0.059 to 0.162)</t>
  </si>
  <si>
    <t>0.135 (0.072 to 0.198)</t>
  </si>
  <si>
    <t>0.150 (0.044 to 0.256)</t>
  </si>
  <si>
    <t>0.098 (0.035 to 0.160)</t>
  </si>
  <si>
    <t>0.101 (0.049 to 0.153)</t>
  </si>
  <si>
    <t>0.129 (0.026 to 0.231)</t>
  </si>
  <si>
    <t>0.129 (0.074 to 0.183)</t>
  </si>
  <si>
    <t>0.116 (0.065 to 0.168)</t>
  </si>
  <si>
    <t>0.115 (0.063 to 0.169)</t>
  </si>
  <si>
    <t>0.083 (0.032 to 0.134)</t>
  </si>
  <si>
    <t>0.072 (0.024 to 0.120)</t>
  </si>
  <si>
    <t>0.087 (0.031 to 0.142)</t>
  </si>
  <si>
    <t>Transferrin saturation</t>
  </si>
  <si>
    <t>0.052 (0.010 to 0.094)</t>
  </si>
  <si>
    <t>0.048 (0.024 to 0.073)</t>
  </si>
  <si>
    <t>0.049 (0.021 to 0.076)</t>
  </si>
  <si>
    <t>0.054 (0.031 to 0.078)</t>
  </si>
  <si>
    <t>0.047 (0.024 to 0.071)</t>
  </si>
  <si>
    <t>0.052 (0.030 to 0.075)</t>
  </si>
  <si>
    <t>0.049 (0.024 to 0.074)</t>
  </si>
  <si>
    <t>0.052 (0.029 to 0.075)</t>
  </si>
  <si>
    <t>0.050 (0.027 to 0.073)</t>
  </si>
  <si>
    <t>Pleiotropy</t>
  </si>
  <si>
    <t>Heterogeneity</t>
  </si>
  <si>
    <t>Intercept</t>
  </si>
  <si>
    <t>Cochrane_Q</t>
  </si>
  <si>
    <t>Cochrane_Q_df</t>
  </si>
  <si>
    <t>Cochrane_Q_pvalue</t>
  </si>
  <si>
    <t>Outlier SNPs</t>
  </si>
  <si>
    <t>Global Test_pvalue</t>
  </si>
  <si>
    <t>Distortion Test_pvalue</t>
  </si>
  <si>
    <t>N</t>
  </si>
  <si>
    <t>NA</t>
  </si>
  <si>
    <t>MR, Mendelian randomization; SE, standard error; SNP, Single nucleotide polymorphism; N, No outlier SNPs detected; （/,Due to the small number of SNPs used for analysis, it was not applicable to MR-presso.）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</si>
</sst>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  <numFmt numFmtId="178" formatCode="0.000_ "/>
  </numFmts>
  <fonts count="34">
    <font>
      <sz val="11"/>
      <color theme="1"/>
      <name val="宋体"/>
      <charset val="134"/>
      <scheme val="minor"/>
    </font>
    <font>
      <b/>
      <sz val="11"/>
      <name val="Times New Roman Bold"/>
      <charset val="134"/>
    </font>
    <font>
      <sz val="12"/>
      <name val="宋体"/>
      <charset val="134"/>
      <scheme val="minor"/>
    </font>
    <font>
      <sz val="12"/>
      <color rgb="FF212529"/>
      <name val="宋体"/>
      <charset val="134"/>
      <scheme val="minor"/>
    </font>
    <font>
      <b/>
      <sz val="11"/>
      <color theme="1"/>
      <name val="Times New Roman Bold"/>
      <charset val="134"/>
    </font>
    <font>
      <sz val="11"/>
      <color theme="1"/>
      <name val="Times New Roman Regular"/>
      <charset val="134"/>
    </font>
    <font>
      <sz val="11"/>
      <color rgb="FF000000"/>
      <name val="Times New Roman Regular"/>
      <charset val="134"/>
    </font>
    <font>
      <sz val="8.25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Times New Roman Regular"/>
      <charset val="134"/>
    </font>
    <font>
      <sz val="10"/>
      <color rgb="FF000000"/>
      <name val="宋体"/>
      <charset val="134"/>
      <scheme val="minor"/>
    </font>
    <font>
      <u/>
      <sz val="1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11" fontId="0" fillId="0" borderId="0" xfId="0" applyNumberForma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0" fillId="0" borderId="5" xfId="0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7" fontId="0" fillId="0" borderId="0" xfId="0" applyNumberFormat="1" applyFill="1" applyAlignment="1">
      <alignment horizontal="left" vertical="center"/>
    </xf>
    <xf numFmtId="11" fontId="1" fillId="0" borderId="0" xfId="0" applyNumberFormat="1" applyFont="1" applyFill="1" applyAlignment="1">
      <alignment horizontal="left" vertical="center"/>
    </xf>
    <xf numFmtId="11" fontId="1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1" fontId="5" fillId="0" borderId="0" xfId="0" applyNumberFormat="1" applyFont="1" applyBorder="1" applyAlignment="1">
      <alignment horizontal="center" vertical="center"/>
    </xf>
    <xf numFmtId="178" fontId="5" fillId="0" borderId="0" xfId="0" applyNumberFormat="1" applyFont="1" applyBorder="1" applyAlignment="1">
      <alignment horizontal="center" vertical="center"/>
    </xf>
    <xf numFmtId="178" fontId="6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left" vertical="center"/>
    </xf>
    <xf numFmtId="176" fontId="0" fillId="0" borderId="0" xfId="0" applyNumberFormat="1" applyFill="1" applyAlignment="1">
      <alignment horizontal="left" vertical="center"/>
    </xf>
    <xf numFmtId="11" fontId="0" fillId="0" borderId="0" xfId="0" applyNumberForma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11" fontId="4" fillId="0" borderId="0" xfId="0" applyNumberFormat="1" applyFont="1" applyFill="1" applyAlignment="1">
      <alignment horizontal="left" vertical="center"/>
    </xf>
    <xf numFmtId="176" fontId="4" fillId="0" borderId="2" xfId="0" applyNumberFormat="1" applyFont="1" applyFill="1" applyBorder="1" applyAlignment="1">
      <alignment horizontal="left" vertical="center"/>
    </xf>
    <xf numFmtId="11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178" fontId="0" fillId="0" borderId="0" xfId="0" applyNumberFormat="1" applyFill="1" applyAlignment="1">
      <alignment horizontal="left" vertical="center"/>
    </xf>
    <xf numFmtId="11" fontId="9" fillId="0" borderId="0" xfId="0" applyNumberFormat="1" applyFont="1" applyFill="1" applyAlignment="1">
      <alignment horizontal="left" vertical="center"/>
    </xf>
    <xf numFmtId="176" fontId="8" fillId="0" borderId="0" xfId="0" applyNumberFormat="1" applyFont="1" applyFill="1" applyAlignment="1">
      <alignment horizontal="left" vertical="center"/>
    </xf>
    <xf numFmtId="11" fontId="8" fillId="0" borderId="0" xfId="0" applyNumberFormat="1" applyFont="1" applyFill="1" applyAlignment="1">
      <alignment horizontal="left" vertical="center"/>
    </xf>
    <xf numFmtId="11" fontId="4" fillId="0" borderId="2" xfId="0" applyNumberFormat="1" applyFont="1" applyFill="1" applyBorder="1" applyAlignment="1">
      <alignment horizontal="center" vertical="center"/>
    </xf>
    <xf numFmtId="11" fontId="9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176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176" fontId="0" fillId="0" borderId="0" xfId="0" applyNumberFormat="1" applyFill="1" applyAlignment="1">
      <alignment horizontal="left" vertical="center" wrapText="1"/>
    </xf>
    <xf numFmtId="11" fontId="0" fillId="0" borderId="0" xfId="0" applyNumberForma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76" fontId="1" fillId="0" borderId="0" xfId="0" applyNumberFormat="1" applyFont="1" applyFill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76" fontId="1" fillId="0" borderId="4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177" fontId="1" fillId="0" borderId="0" xfId="0" applyNumberFormat="1" applyFont="1" applyFill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left" vertical="center"/>
    </xf>
    <xf numFmtId="177" fontId="1" fillId="0" borderId="3" xfId="0" applyNumberFormat="1" applyFont="1" applyFill="1" applyBorder="1" applyAlignment="1">
      <alignment horizontal="left" vertical="center"/>
    </xf>
    <xf numFmtId="0" fontId="10" fillId="0" borderId="0" xfId="0" applyFont="1">
      <alignment vertical="center"/>
    </xf>
    <xf numFmtId="0" fontId="10" fillId="0" borderId="2" xfId="0" applyFont="1" applyBorder="1">
      <alignment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6" applyFont="1">
      <alignment vertical="center"/>
    </xf>
    <xf numFmtId="0" fontId="13" fillId="0" borderId="0" xfId="6">
      <alignment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11" fontId="4" fillId="0" borderId="0" xfId="0" applyNumberFormat="1" applyFont="1" applyFill="1" applyAlignment="1">
      <alignment vertical="center"/>
    </xf>
    <xf numFmtId="0" fontId="0" fillId="0" borderId="0" xfId="0" applyFill="1" applyAlignment="1" quotePrefix="1">
      <alignment horizontal="left" vertical="center"/>
    </xf>
    <xf numFmtId="0" fontId="8" fillId="0" borderId="0" xfId="0" applyFont="1" applyFill="1" applyAlignment="1" quotePrefix="1">
      <alignment horizontal="left" vertical="center"/>
    </xf>
    <xf numFmtId="178" fontId="0" fillId="0" borderId="0" xfId="0" applyNumberFormat="1" applyFill="1" applyAlignment="1" quotePrefix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gwas.mrcieu.ac.uk/datasets/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D16" sqref="D16"/>
    </sheetView>
  </sheetViews>
  <sheetFormatPr defaultColWidth="9.23076923076923" defaultRowHeight="16.8" outlineLevelRow="6"/>
  <sheetData>
    <row r="1" spans="1:12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>
      <c r="A2" s="56" t="s">
        <v>1</v>
      </c>
      <c r="B2" s="56"/>
      <c r="C2" s="56"/>
      <c r="D2" s="56"/>
      <c r="E2" s="56"/>
      <c r="F2" s="59"/>
      <c r="G2" s="59"/>
      <c r="H2" s="56"/>
      <c r="I2" s="59"/>
      <c r="J2" s="59"/>
      <c r="K2" s="56"/>
      <c r="L2" s="64"/>
    </row>
    <row r="3" spans="1:12">
      <c r="A3" s="75" t="s">
        <v>2</v>
      </c>
      <c r="B3" s="75"/>
      <c r="C3" s="75"/>
      <c r="D3" s="75"/>
      <c r="E3" s="76"/>
      <c r="F3" s="76"/>
      <c r="G3" s="77"/>
      <c r="H3" s="75"/>
      <c r="I3" s="75"/>
      <c r="J3" s="25"/>
      <c r="K3" s="25"/>
      <c r="L3" s="25"/>
    </row>
    <row r="4" spans="1:12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>
      <c r="A6" s="19" t="s">
        <v>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</row>
  </sheetData>
  <mergeCells count="6">
    <mergeCell ref="A1:L1"/>
    <mergeCell ref="A2:L2"/>
    <mergeCell ref="A4:L4"/>
    <mergeCell ref="A5:L5"/>
    <mergeCell ref="A6:L6"/>
    <mergeCell ref="A7:L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C21" sqref="C21"/>
    </sheetView>
  </sheetViews>
  <sheetFormatPr defaultColWidth="9.28846153846154" defaultRowHeight="16.8" outlineLevelCol="3"/>
  <cols>
    <col min="1" max="1" width="34.1442307692308" customWidth="1"/>
    <col min="2" max="2" width="16.4230769230769" customWidth="1"/>
    <col min="3" max="3" width="19.4230769230769" customWidth="1"/>
    <col min="4" max="4" width="13.8557692307692" customWidth="1"/>
  </cols>
  <sheetData>
    <row r="1" customFormat="1" spans="1:1">
      <c r="A1" s="67" t="s">
        <v>0</v>
      </c>
    </row>
    <row r="2" spans="1:4">
      <c r="A2" s="68" t="s">
        <v>7</v>
      </c>
      <c r="B2" s="68" t="s">
        <v>8</v>
      </c>
      <c r="C2" s="68" t="s">
        <v>9</v>
      </c>
      <c r="D2" s="68" t="s">
        <v>10</v>
      </c>
    </row>
    <row r="3" spans="1:4">
      <c r="A3" s="69" t="s">
        <v>11</v>
      </c>
      <c r="B3" s="69" t="s">
        <v>12</v>
      </c>
      <c r="C3" s="69" t="s">
        <v>13</v>
      </c>
      <c r="D3" s="69" t="s">
        <v>14</v>
      </c>
    </row>
    <row r="4" spans="1:4">
      <c r="A4" s="69" t="s">
        <v>15</v>
      </c>
      <c r="B4" s="69" t="s">
        <v>12</v>
      </c>
      <c r="C4" s="69" t="s">
        <v>16</v>
      </c>
      <c r="D4" s="69" t="s">
        <v>17</v>
      </c>
    </row>
    <row r="5" spans="1:4">
      <c r="A5" s="69" t="s">
        <v>18</v>
      </c>
      <c r="B5" s="69" t="s">
        <v>12</v>
      </c>
      <c r="C5" s="69" t="s">
        <v>19</v>
      </c>
      <c r="D5" s="69" t="s">
        <v>20</v>
      </c>
    </row>
    <row r="6" spans="1:4">
      <c r="A6" s="69" t="s">
        <v>21</v>
      </c>
      <c r="B6" s="69" t="s">
        <v>12</v>
      </c>
      <c r="C6" s="69" t="s">
        <v>22</v>
      </c>
      <c r="D6" s="69" t="s">
        <v>23</v>
      </c>
    </row>
    <row r="7" spans="1:4">
      <c r="A7" s="69" t="s">
        <v>24</v>
      </c>
      <c r="B7" s="69" t="s">
        <v>12</v>
      </c>
      <c r="C7" s="69" t="s">
        <v>25</v>
      </c>
      <c r="D7" s="69" t="s">
        <v>26</v>
      </c>
    </row>
    <row r="8" spans="1:4">
      <c r="A8" s="70" t="s">
        <v>27</v>
      </c>
      <c r="B8" s="70" t="s">
        <v>12</v>
      </c>
      <c r="C8" s="70" t="s">
        <v>28</v>
      </c>
      <c r="D8" s="70" t="s">
        <v>29</v>
      </c>
    </row>
    <row r="9" customFormat="1" spans="1:1">
      <c r="A9" s="71" t="s">
        <v>30</v>
      </c>
    </row>
    <row r="12" spans="1:1">
      <c r="A12" s="72"/>
    </row>
    <row r="14" spans="1:1">
      <c r="A14" s="73"/>
    </row>
  </sheetData>
  <hyperlinks>
    <hyperlink ref="A9" r:id="rId1" display="*https://gwas.mrcieu.ac.uk;Output from GWAS pipeline using Phesant-derived variables from UKBiobank." tooltip="https://gwas.mrcieu.ac.uk/datasets/;"/>
  </hyperlink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68"/>
  <sheetViews>
    <sheetView workbookViewId="0">
      <selection activeCell="A1" sqref="A1:L1"/>
    </sheetView>
  </sheetViews>
  <sheetFormatPr defaultColWidth="9.23076923076923" defaultRowHeight="16.8"/>
  <cols>
    <col min="1" max="1" width="18.5865384615385" style="3" customWidth="1"/>
    <col min="2" max="2" width="31.8846153846154" style="3" customWidth="1"/>
    <col min="3" max="3" width="17.625" style="3" customWidth="1"/>
    <col min="4" max="4" width="18.5865384615385" style="3" customWidth="1"/>
    <col min="5" max="5" width="18.7403846153846" style="3" customWidth="1"/>
    <col min="6" max="6" width="11.7788461538462" style="35"/>
    <col min="7" max="7" width="10.4423076923077" style="35" customWidth="1"/>
    <col min="8" max="8" width="12" style="3" customWidth="1"/>
    <col min="9" max="9" width="10.5576923076923" style="35" customWidth="1"/>
    <col min="10" max="10" width="10.7788461538462" style="35" customWidth="1"/>
    <col min="11" max="11" width="10.5576923076923" style="3" customWidth="1"/>
    <col min="12" max="12" width="12.8846153846154" style="15"/>
    <col min="13" max="16383" width="9.23076923076923" style="3"/>
    <col min="16384" max="16384" width="9.23076923076923" style="2"/>
  </cols>
  <sheetData>
    <row r="1" s="34" customFormat="1" spans="1:12">
      <c r="A1" s="56" t="s">
        <v>1</v>
      </c>
      <c r="B1" s="56"/>
      <c r="C1" s="56"/>
      <c r="D1" s="56"/>
      <c r="E1" s="56"/>
      <c r="F1" s="59"/>
      <c r="G1" s="59"/>
      <c r="H1" s="56"/>
      <c r="I1" s="59"/>
      <c r="J1" s="59"/>
      <c r="K1" s="56"/>
      <c r="L1" s="64"/>
    </row>
    <row r="2" s="34" customFormat="1" ht="17.55" spans="1:12">
      <c r="A2" s="57" t="s">
        <v>31</v>
      </c>
      <c r="B2" s="57" t="s">
        <v>32</v>
      </c>
      <c r="C2" s="6" t="s">
        <v>33</v>
      </c>
      <c r="D2" s="6" t="s">
        <v>34</v>
      </c>
      <c r="E2" s="6" t="s">
        <v>35</v>
      </c>
      <c r="F2" s="60" t="s">
        <v>36</v>
      </c>
      <c r="G2" s="60"/>
      <c r="H2" s="61"/>
      <c r="I2" s="60" t="s">
        <v>32</v>
      </c>
      <c r="J2" s="60"/>
      <c r="K2" s="61"/>
      <c r="L2" s="65" t="s">
        <v>37</v>
      </c>
    </row>
    <row r="3" s="34" customFormat="1" spans="1:12">
      <c r="A3" s="58"/>
      <c r="B3" s="58"/>
      <c r="C3" s="8"/>
      <c r="D3" s="8"/>
      <c r="E3" s="8"/>
      <c r="F3" s="62" t="s">
        <v>38</v>
      </c>
      <c r="G3" s="62" t="s">
        <v>39</v>
      </c>
      <c r="H3" s="63" t="s">
        <v>40</v>
      </c>
      <c r="I3" s="62" t="s">
        <v>38</v>
      </c>
      <c r="J3" s="62" t="s">
        <v>39</v>
      </c>
      <c r="K3" s="63" t="s">
        <v>40</v>
      </c>
      <c r="L3" s="66"/>
    </row>
    <row r="4" s="3" customFormat="1" spans="1:12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5">
        <v>-0.0551</v>
      </c>
      <c r="G4" s="35">
        <v>0.0108</v>
      </c>
      <c r="H4" s="4">
        <v>3.63e-7</v>
      </c>
      <c r="I4" s="35">
        <v>0.00205935</v>
      </c>
      <c r="J4" s="35">
        <v>0.00429744</v>
      </c>
      <c r="K4" s="4">
        <v>0.630001</v>
      </c>
      <c r="L4" s="15">
        <v>26.02889232</v>
      </c>
    </row>
    <row r="5" s="3" customFormat="1" spans="1:12">
      <c r="A5" s="3" t="s">
        <v>41</v>
      </c>
      <c r="B5" s="3" t="s">
        <v>42</v>
      </c>
      <c r="C5" s="3" t="s">
        <v>46</v>
      </c>
      <c r="D5" s="3" t="s">
        <v>47</v>
      </c>
      <c r="E5" s="3" t="s">
        <v>48</v>
      </c>
      <c r="F5" s="35">
        <v>0.0736</v>
      </c>
      <c r="G5" s="35">
        <v>0.0104</v>
      </c>
      <c r="H5" s="4">
        <v>1.65e-12</v>
      </c>
      <c r="I5" s="35">
        <v>0.00435582</v>
      </c>
      <c r="J5" s="35">
        <v>0.00418538</v>
      </c>
      <c r="K5" s="4">
        <v>0.3</v>
      </c>
      <c r="L5" s="15">
        <v>50.08284024</v>
      </c>
    </row>
    <row r="6" s="3" customFormat="1" spans="1:12">
      <c r="A6" s="3" t="s">
        <v>41</v>
      </c>
      <c r="B6" s="3" t="s">
        <v>42</v>
      </c>
      <c r="C6" s="3" t="s">
        <v>49</v>
      </c>
      <c r="D6" s="3" t="s">
        <v>47</v>
      </c>
      <c r="E6" s="3" t="s">
        <v>48</v>
      </c>
      <c r="F6" s="35">
        <v>0.3724</v>
      </c>
      <c r="G6" s="35">
        <v>0.02</v>
      </c>
      <c r="H6" s="4">
        <v>3.96e-77</v>
      </c>
      <c r="I6" s="35">
        <v>0.033205</v>
      </c>
      <c r="J6" s="35">
        <v>0.00760542</v>
      </c>
      <c r="K6" s="4">
        <v>1.3e-5</v>
      </c>
      <c r="L6" s="15">
        <v>346.7044</v>
      </c>
    </row>
    <row r="7" s="3" customFormat="1" spans="1:12">
      <c r="A7" s="3" t="s">
        <v>41</v>
      </c>
      <c r="B7" s="3" t="s">
        <v>42</v>
      </c>
      <c r="C7" s="3" t="s">
        <v>50</v>
      </c>
      <c r="D7" s="3" t="s">
        <v>48</v>
      </c>
      <c r="E7" s="3" t="s">
        <v>47</v>
      </c>
      <c r="F7" s="35">
        <v>0.0557</v>
      </c>
      <c r="G7" s="35">
        <v>0.0103</v>
      </c>
      <c r="H7" s="4">
        <v>5.95e-8</v>
      </c>
      <c r="I7" s="35">
        <v>-0.00520599</v>
      </c>
      <c r="J7" s="35">
        <v>0.00409005</v>
      </c>
      <c r="K7" s="4">
        <v>0.2</v>
      </c>
      <c r="L7" s="15">
        <v>29.24394382</v>
      </c>
    </row>
    <row r="8" s="3" customFormat="1" spans="1:12">
      <c r="A8" s="3" t="s">
        <v>41</v>
      </c>
      <c r="B8" s="3" t="s">
        <v>42</v>
      </c>
      <c r="C8" s="3" t="s">
        <v>51</v>
      </c>
      <c r="D8" s="3" t="s">
        <v>48</v>
      </c>
      <c r="E8" s="3" t="s">
        <v>47</v>
      </c>
      <c r="F8" s="35">
        <v>0.1868</v>
      </c>
      <c r="G8" s="35">
        <v>0.0101</v>
      </c>
      <c r="H8" s="4">
        <v>4.31e-77</v>
      </c>
      <c r="I8" s="35">
        <v>0.0130047</v>
      </c>
      <c r="J8" s="35">
        <v>0.00400311</v>
      </c>
      <c r="K8" s="4">
        <v>0.0012</v>
      </c>
      <c r="L8" s="15">
        <v>342.0668562</v>
      </c>
    </row>
    <row r="9" s="3" customFormat="1" spans="1:12">
      <c r="A9" s="3" t="s">
        <v>52</v>
      </c>
      <c r="B9" s="3" t="s">
        <v>42</v>
      </c>
      <c r="C9" s="3" t="s">
        <v>53</v>
      </c>
      <c r="D9" s="3" t="s">
        <v>45</v>
      </c>
      <c r="E9" s="3" t="s">
        <v>44</v>
      </c>
      <c r="F9" s="35">
        <v>-0.106</v>
      </c>
      <c r="G9" s="35">
        <v>0.014</v>
      </c>
      <c r="H9" s="4">
        <v>4.17734e-14</v>
      </c>
      <c r="I9" s="35">
        <v>0.00310045</v>
      </c>
      <c r="J9" s="35">
        <v>0.00602836</v>
      </c>
      <c r="K9" s="4">
        <v>0.61</v>
      </c>
      <c r="L9" s="15">
        <f t="shared" ref="L9:L72" si="0">POWER(F9,2)/POWER(G9,2)</f>
        <v>57.3265306122449</v>
      </c>
    </row>
    <row r="10" s="3" customFormat="1" spans="1:12">
      <c r="A10" s="3" t="s">
        <v>52</v>
      </c>
      <c r="B10" s="3" t="s">
        <v>42</v>
      </c>
      <c r="C10" s="3" t="s">
        <v>54</v>
      </c>
      <c r="D10" s="3" t="s">
        <v>47</v>
      </c>
      <c r="E10" s="3" t="s">
        <v>48</v>
      </c>
      <c r="F10" s="35">
        <v>-0.0811</v>
      </c>
      <c r="G10" s="35">
        <v>0.0161</v>
      </c>
      <c r="H10" s="4">
        <v>4.52002e-7</v>
      </c>
      <c r="I10" s="35">
        <v>-0.00547078</v>
      </c>
      <c r="J10" s="35">
        <v>0.00654123</v>
      </c>
      <c r="K10" s="4">
        <v>0.4</v>
      </c>
      <c r="L10" s="15">
        <f t="shared" si="0"/>
        <v>25.3740596427607</v>
      </c>
    </row>
    <row r="11" s="3" customFormat="1" spans="1:12">
      <c r="A11" s="3" t="s">
        <v>52</v>
      </c>
      <c r="B11" s="3" t="s">
        <v>42</v>
      </c>
      <c r="C11" s="3" t="s">
        <v>49</v>
      </c>
      <c r="D11" s="3" t="s">
        <v>47</v>
      </c>
      <c r="E11" s="3" t="s">
        <v>48</v>
      </c>
      <c r="F11" s="35">
        <v>0.211</v>
      </c>
      <c r="G11" s="35">
        <v>0.0187</v>
      </c>
      <c r="H11" s="4">
        <v>1.42495e-29</v>
      </c>
      <c r="I11" s="35">
        <v>0.033205</v>
      </c>
      <c r="J11" s="35">
        <v>0.00760542</v>
      </c>
      <c r="K11" s="4">
        <v>1.29999e-5</v>
      </c>
      <c r="L11" s="15">
        <f t="shared" si="0"/>
        <v>127.315622408419</v>
      </c>
    </row>
    <row r="12" s="3" customFormat="1" spans="1:12">
      <c r="A12" s="3" t="s">
        <v>52</v>
      </c>
      <c r="B12" s="3" t="s">
        <v>42</v>
      </c>
      <c r="C12" s="3" t="s">
        <v>55</v>
      </c>
      <c r="D12" s="3" t="s">
        <v>44</v>
      </c>
      <c r="E12" s="3" t="s">
        <v>45</v>
      </c>
      <c r="F12" s="35">
        <v>0.0559</v>
      </c>
      <c r="G12" s="35">
        <v>0.0095</v>
      </c>
      <c r="H12" s="4">
        <v>3.56697e-9</v>
      </c>
      <c r="I12" s="35">
        <v>0.014594</v>
      </c>
      <c r="J12" s="35">
        <v>0.00396309</v>
      </c>
      <c r="K12" s="4">
        <v>0.000230001</v>
      </c>
      <c r="L12" s="15">
        <f t="shared" si="0"/>
        <v>34.6239335180055</v>
      </c>
    </row>
    <row r="13" s="3" customFormat="1" spans="1:12">
      <c r="A13" s="3" t="s">
        <v>52</v>
      </c>
      <c r="B13" s="3" t="s">
        <v>42</v>
      </c>
      <c r="C13" s="3" t="s">
        <v>56</v>
      </c>
      <c r="D13" s="3" t="s">
        <v>44</v>
      </c>
      <c r="E13" s="3" t="s">
        <v>45</v>
      </c>
      <c r="F13" s="35">
        <v>-0.0512</v>
      </c>
      <c r="G13" s="35">
        <v>0.0093</v>
      </c>
      <c r="H13" s="4">
        <v>3.79997e-8</v>
      </c>
      <c r="I13" s="35">
        <v>-0.00675963</v>
      </c>
      <c r="J13" s="35">
        <v>0.00399719</v>
      </c>
      <c r="K13" s="4">
        <v>0.0909997</v>
      </c>
      <c r="L13" s="15">
        <f t="shared" si="0"/>
        <v>30.309168690022</v>
      </c>
    </row>
    <row r="14" s="3" customFormat="1" spans="1:12">
      <c r="A14" s="3" t="s">
        <v>52</v>
      </c>
      <c r="B14" s="3" t="s">
        <v>42</v>
      </c>
      <c r="C14" s="3" t="s">
        <v>57</v>
      </c>
      <c r="D14" s="3" t="s">
        <v>45</v>
      </c>
      <c r="E14" s="3" t="s">
        <v>44</v>
      </c>
      <c r="F14" s="35">
        <v>-0.0597</v>
      </c>
      <c r="G14" s="35">
        <v>0.0116</v>
      </c>
      <c r="H14" s="4">
        <v>2.54097e-7</v>
      </c>
      <c r="I14" s="35">
        <v>-0.0209951</v>
      </c>
      <c r="J14" s="35">
        <v>0.00487136</v>
      </c>
      <c r="K14" s="4">
        <v>1.6e-5</v>
      </c>
      <c r="L14" s="15">
        <f t="shared" si="0"/>
        <v>26.4869946492271</v>
      </c>
    </row>
    <row r="15" s="3" customFormat="1" spans="1:12">
      <c r="A15" s="3" t="s">
        <v>58</v>
      </c>
      <c r="B15" s="3" t="s">
        <v>42</v>
      </c>
      <c r="C15" s="3" t="s">
        <v>59</v>
      </c>
      <c r="D15" s="3" t="s">
        <v>48</v>
      </c>
      <c r="E15" s="3" t="s">
        <v>47</v>
      </c>
      <c r="F15" s="35">
        <v>-0.1264</v>
      </c>
      <c r="G15" s="35">
        <v>0.0239</v>
      </c>
      <c r="H15" s="4">
        <v>1.28301e-7</v>
      </c>
      <c r="I15" s="35">
        <v>-0.00643284</v>
      </c>
      <c r="J15" s="35">
        <v>0.00950135</v>
      </c>
      <c r="K15" s="4">
        <v>0.5</v>
      </c>
      <c r="L15" s="15">
        <f t="shared" si="0"/>
        <v>27.9703786698412</v>
      </c>
    </row>
    <row r="16" s="3" customFormat="1" spans="1:12">
      <c r="A16" s="3" t="s">
        <v>58</v>
      </c>
      <c r="B16" s="3" t="s">
        <v>42</v>
      </c>
      <c r="C16" s="3" t="s">
        <v>60</v>
      </c>
      <c r="D16" s="3" t="s">
        <v>47</v>
      </c>
      <c r="E16" s="3" t="s">
        <v>48</v>
      </c>
      <c r="F16" s="35">
        <v>0.0825</v>
      </c>
      <c r="G16" s="35">
        <v>0.0122</v>
      </c>
      <c r="H16" s="4">
        <v>1.57398e-11</v>
      </c>
      <c r="I16" s="35">
        <v>0.00172463</v>
      </c>
      <c r="J16" s="35">
        <v>0.00476837</v>
      </c>
      <c r="K16" s="4">
        <v>0.719999</v>
      </c>
      <c r="L16" s="15">
        <f t="shared" si="0"/>
        <v>45.728634775598</v>
      </c>
    </row>
    <row r="17" s="3" customFormat="1" spans="1:12">
      <c r="A17" s="3" t="s">
        <v>58</v>
      </c>
      <c r="B17" s="3" t="s">
        <v>42</v>
      </c>
      <c r="C17" s="3" t="s">
        <v>61</v>
      </c>
      <c r="D17" s="3" t="s">
        <v>45</v>
      </c>
      <c r="E17" s="3" t="s">
        <v>44</v>
      </c>
      <c r="F17" s="35">
        <v>-0.1881</v>
      </c>
      <c r="G17" s="35">
        <v>0.0165</v>
      </c>
      <c r="H17" s="4">
        <v>5.43125e-30</v>
      </c>
      <c r="I17" s="35">
        <v>-0.00491067</v>
      </c>
      <c r="J17" s="35">
        <v>0.005773</v>
      </c>
      <c r="K17" s="4">
        <v>0.39</v>
      </c>
      <c r="L17" s="15">
        <f t="shared" si="0"/>
        <v>129.96</v>
      </c>
    </row>
    <row r="18" s="3" customFormat="1" spans="1:12">
      <c r="A18" s="3" t="s">
        <v>58</v>
      </c>
      <c r="B18" s="3" t="s">
        <v>42</v>
      </c>
      <c r="C18" s="3" t="s">
        <v>62</v>
      </c>
      <c r="D18" s="3" t="s">
        <v>47</v>
      </c>
      <c r="E18" s="3" t="s">
        <v>44</v>
      </c>
      <c r="F18" s="35">
        <v>0.0684</v>
      </c>
      <c r="G18" s="35">
        <v>0.0107</v>
      </c>
      <c r="H18" s="4">
        <v>1.89701e-10</v>
      </c>
      <c r="I18" s="35">
        <v>0.00104358</v>
      </c>
      <c r="J18" s="35">
        <v>0.00415729</v>
      </c>
      <c r="K18" s="4">
        <v>0.8</v>
      </c>
      <c r="L18" s="15">
        <f t="shared" si="0"/>
        <v>40.8643549654992</v>
      </c>
    </row>
    <row r="19" s="3" customFormat="1" spans="1:12">
      <c r="A19" s="3" t="s">
        <v>58</v>
      </c>
      <c r="B19" s="3" t="s">
        <v>42</v>
      </c>
      <c r="C19" s="3" t="s">
        <v>49</v>
      </c>
      <c r="D19" s="3" t="s">
        <v>47</v>
      </c>
      <c r="E19" s="3" t="s">
        <v>48</v>
      </c>
      <c r="F19" s="35">
        <v>-0.5496</v>
      </c>
      <c r="G19" s="35">
        <v>0.0208</v>
      </c>
      <c r="H19" s="4">
        <v>1.25893e-153</v>
      </c>
      <c r="I19" s="35">
        <v>0.033205</v>
      </c>
      <c r="J19" s="35">
        <v>0.00760542</v>
      </c>
      <c r="K19" s="4">
        <v>1.29999e-5</v>
      </c>
      <c r="L19" s="15">
        <f t="shared" si="0"/>
        <v>698.17899408284</v>
      </c>
    </row>
    <row r="20" s="3" customFormat="1" spans="1:12">
      <c r="A20" s="3" t="s">
        <v>58</v>
      </c>
      <c r="B20" s="3" t="s">
        <v>42</v>
      </c>
      <c r="C20" s="3" t="s">
        <v>63</v>
      </c>
      <c r="D20" s="3" t="s">
        <v>45</v>
      </c>
      <c r="E20" s="3" t="s">
        <v>44</v>
      </c>
      <c r="F20" s="35">
        <v>0.3883</v>
      </c>
      <c r="G20" s="35">
        <v>0.0109</v>
      </c>
      <c r="H20" s="4">
        <v>1e-200</v>
      </c>
      <c r="I20" s="35">
        <v>0.00533601</v>
      </c>
      <c r="J20" s="35">
        <v>0.00417447</v>
      </c>
      <c r="K20" s="4">
        <v>0.2</v>
      </c>
      <c r="L20" s="15">
        <f t="shared" si="0"/>
        <v>1269.05891759953</v>
      </c>
    </row>
    <row r="21" s="3" customFormat="1" spans="1:12">
      <c r="A21" s="3" t="s">
        <v>58</v>
      </c>
      <c r="B21" s="3" t="s">
        <v>42</v>
      </c>
      <c r="C21" s="3" t="s">
        <v>64</v>
      </c>
      <c r="D21" s="3" t="s">
        <v>45</v>
      </c>
      <c r="E21" s="3" t="s">
        <v>44</v>
      </c>
      <c r="F21" s="35">
        <v>-0.0561</v>
      </c>
      <c r="G21" s="35">
        <v>0.0105</v>
      </c>
      <c r="H21" s="4">
        <v>1.03999e-7</v>
      </c>
      <c r="I21" s="35">
        <v>0.0041</v>
      </c>
      <c r="J21" s="35">
        <v>0.00413068</v>
      </c>
      <c r="K21" s="4">
        <v>0.32</v>
      </c>
      <c r="L21" s="15">
        <f t="shared" si="0"/>
        <v>28.5461224489796</v>
      </c>
    </row>
    <row r="22" s="3" customFormat="1" spans="1:12">
      <c r="A22" s="3" t="s">
        <v>58</v>
      </c>
      <c r="B22" s="3" t="s">
        <v>42</v>
      </c>
      <c r="C22" s="3" t="s">
        <v>65</v>
      </c>
      <c r="D22" s="3" t="s">
        <v>45</v>
      </c>
      <c r="E22" s="3" t="s">
        <v>44</v>
      </c>
      <c r="F22" s="35">
        <v>0.0916</v>
      </c>
      <c r="G22" s="35">
        <v>0.0144</v>
      </c>
      <c r="H22" s="4">
        <v>2e-10</v>
      </c>
      <c r="I22" s="35">
        <v>1.32498e-6</v>
      </c>
      <c r="J22" s="35">
        <v>0.00577345</v>
      </c>
      <c r="K22" s="4">
        <v>1</v>
      </c>
      <c r="L22" s="15">
        <f t="shared" si="0"/>
        <v>40.4637345679012</v>
      </c>
    </row>
    <row r="23" s="3" customFormat="1" spans="1:12">
      <c r="A23" s="3" t="s">
        <v>58</v>
      </c>
      <c r="B23" s="3" t="s">
        <v>42</v>
      </c>
      <c r="C23" s="3" t="s">
        <v>66</v>
      </c>
      <c r="D23" s="3" t="s">
        <v>48</v>
      </c>
      <c r="E23" s="3" t="s">
        <v>47</v>
      </c>
      <c r="F23" s="35">
        <v>0.0717</v>
      </c>
      <c r="G23" s="35">
        <v>0.0128</v>
      </c>
      <c r="H23" s="4">
        <v>2.31398e-8</v>
      </c>
      <c r="I23" s="35">
        <v>-0.00560914</v>
      </c>
      <c r="J23" s="35">
        <v>0.00495835</v>
      </c>
      <c r="K23" s="4">
        <v>0.26</v>
      </c>
      <c r="L23" s="15">
        <f t="shared" si="0"/>
        <v>31.3775024414063</v>
      </c>
    </row>
    <row r="24" s="3" customFormat="1" spans="1:12">
      <c r="A24" s="3" t="s">
        <v>58</v>
      </c>
      <c r="B24" s="3" t="s">
        <v>42</v>
      </c>
      <c r="C24" s="3" t="s">
        <v>67</v>
      </c>
      <c r="D24" s="3" t="s">
        <v>45</v>
      </c>
      <c r="E24" s="3" t="s">
        <v>44</v>
      </c>
      <c r="F24" s="35">
        <v>-0.067</v>
      </c>
      <c r="G24" s="35">
        <v>0.0101</v>
      </c>
      <c r="H24" s="4">
        <v>3.01093e-11</v>
      </c>
      <c r="I24" s="35">
        <v>-0.00308303</v>
      </c>
      <c r="J24" s="35">
        <v>0.00398766</v>
      </c>
      <c r="K24" s="4">
        <v>0.44</v>
      </c>
      <c r="L24" s="15">
        <f t="shared" si="0"/>
        <v>44.0054896578767</v>
      </c>
    </row>
    <row r="25" s="3" customFormat="1" spans="1:12">
      <c r="A25" s="3" t="s">
        <v>68</v>
      </c>
      <c r="B25" s="3" t="s">
        <v>42</v>
      </c>
      <c r="C25" s="3" t="s">
        <v>49</v>
      </c>
      <c r="D25" s="3" t="s">
        <v>47</v>
      </c>
      <c r="E25" s="3" t="s">
        <v>48</v>
      </c>
      <c r="F25" s="35">
        <v>0.5772</v>
      </c>
      <c r="G25" s="35">
        <v>0.0203</v>
      </c>
      <c r="H25" s="4">
        <v>1.52e-178</v>
      </c>
      <c r="I25" s="35">
        <v>0.033205</v>
      </c>
      <c r="J25" s="35">
        <v>0.00760542</v>
      </c>
      <c r="K25" s="4">
        <v>1.3e-5</v>
      </c>
      <c r="L25" s="15">
        <f t="shared" si="0"/>
        <v>808.463782183504</v>
      </c>
    </row>
    <row r="26" s="3" customFormat="1" spans="1:12">
      <c r="A26" s="3" t="s">
        <v>68</v>
      </c>
      <c r="B26" s="3" t="s">
        <v>42</v>
      </c>
      <c r="C26" s="3" t="s">
        <v>69</v>
      </c>
      <c r="D26" s="3" t="s">
        <v>48</v>
      </c>
      <c r="E26" s="3" t="s">
        <v>47</v>
      </c>
      <c r="F26" s="35">
        <v>0.0929</v>
      </c>
      <c r="G26" s="35">
        <v>0.0179</v>
      </c>
      <c r="H26" s="4">
        <v>1.99e-7</v>
      </c>
      <c r="I26" s="35">
        <v>-0.00273582</v>
      </c>
      <c r="J26" s="35">
        <v>0.00694456</v>
      </c>
      <c r="K26" s="4">
        <v>0.69</v>
      </c>
      <c r="L26" s="15">
        <f t="shared" si="0"/>
        <v>26.9355201148528</v>
      </c>
    </row>
    <row r="27" s="3" customFormat="1" spans="1:12">
      <c r="A27" s="3" t="s">
        <v>68</v>
      </c>
      <c r="B27" s="3" t="s">
        <v>42</v>
      </c>
      <c r="C27" s="3" t="s">
        <v>70</v>
      </c>
      <c r="D27" s="3" t="s">
        <v>48</v>
      </c>
      <c r="E27" s="3" t="s">
        <v>44</v>
      </c>
      <c r="F27" s="35">
        <v>0.1226</v>
      </c>
      <c r="G27" s="35">
        <v>0.0205</v>
      </c>
      <c r="H27" s="4">
        <v>2.38e-9</v>
      </c>
      <c r="I27" s="35">
        <v>0.0126584</v>
      </c>
      <c r="J27" s="35">
        <v>0.00747413</v>
      </c>
      <c r="K27" s="4">
        <v>0.0899995</v>
      </c>
      <c r="L27" s="15">
        <f t="shared" si="0"/>
        <v>35.7662343842951</v>
      </c>
    </row>
    <row r="28" s="3" customFormat="1" spans="1:12">
      <c r="A28" s="3" t="s">
        <v>68</v>
      </c>
      <c r="B28" s="3" t="s">
        <v>42</v>
      </c>
      <c r="C28" s="3" t="s">
        <v>71</v>
      </c>
      <c r="D28" s="3" t="s">
        <v>44</v>
      </c>
      <c r="E28" s="3" t="s">
        <v>45</v>
      </c>
      <c r="F28" s="35">
        <v>-0.069</v>
      </c>
      <c r="G28" s="35">
        <v>0.0129</v>
      </c>
      <c r="H28" s="4">
        <v>8.81e-8</v>
      </c>
      <c r="I28" s="35">
        <v>-0.00564566</v>
      </c>
      <c r="J28" s="35">
        <v>0.00475294</v>
      </c>
      <c r="K28" s="4">
        <v>0.23</v>
      </c>
      <c r="L28" s="15">
        <f t="shared" si="0"/>
        <v>28.6100594916171</v>
      </c>
    </row>
    <row r="29" s="3" customFormat="1" spans="1:12">
      <c r="A29" s="3" t="s">
        <v>68</v>
      </c>
      <c r="B29" s="3" t="s">
        <v>42</v>
      </c>
      <c r="C29" s="3" t="s">
        <v>72</v>
      </c>
      <c r="D29" s="3" t="s">
        <v>47</v>
      </c>
      <c r="E29" s="3" t="s">
        <v>48</v>
      </c>
      <c r="F29" s="35">
        <v>-0.097</v>
      </c>
      <c r="G29" s="35">
        <v>0.0106</v>
      </c>
      <c r="H29" s="4">
        <v>5.52e-20</v>
      </c>
      <c r="I29" s="35">
        <v>0.00427964</v>
      </c>
      <c r="J29" s="35">
        <v>0.00418682</v>
      </c>
      <c r="K29" s="4">
        <v>0.31</v>
      </c>
      <c r="L29" s="15">
        <f t="shared" si="0"/>
        <v>83.7397650409398</v>
      </c>
    </row>
    <row r="30" s="3" customFormat="1" spans="1:12">
      <c r="A30" s="3" t="s">
        <v>68</v>
      </c>
      <c r="B30" s="3" t="s">
        <v>42</v>
      </c>
      <c r="C30" s="3" t="s">
        <v>51</v>
      </c>
      <c r="D30" s="3" t="s">
        <v>48</v>
      </c>
      <c r="E30" s="3" t="s">
        <v>47</v>
      </c>
      <c r="F30" s="35">
        <v>0.1921</v>
      </c>
      <c r="G30" s="35">
        <v>0.0101</v>
      </c>
      <c r="H30" s="4">
        <v>3.5e-80</v>
      </c>
      <c r="I30" s="35">
        <v>0.0130047</v>
      </c>
      <c r="J30" s="35">
        <v>0.00400311</v>
      </c>
      <c r="K30" s="4">
        <v>0.0012</v>
      </c>
      <c r="L30" s="15">
        <f t="shared" si="0"/>
        <v>361.752867365944</v>
      </c>
    </row>
    <row r="31" s="3" customFormat="1" spans="1:12">
      <c r="A31" s="3" t="s">
        <v>41</v>
      </c>
      <c r="B31" s="3" t="s">
        <v>73</v>
      </c>
      <c r="C31" s="3" t="s">
        <v>43</v>
      </c>
      <c r="D31" s="3" t="s">
        <v>44</v>
      </c>
      <c r="E31" s="3" t="s">
        <v>45</v>
      </c>
      <c r="F31" s="35">
        <v>-0.0551</v>
      </c>
      <c r="G31" s="35">
        <v>0.0108</v>
      </c>
      <c r="H31" s="4">
        <v>3.62903e-7</v>
      </c>
      <c r="I31" s="35">
        <v>-0.000817414</v>
      </c>
      <c r="J31" s="35">
        <v>0.00384331</v>
      </c>
      <c r="K31" s="4">
        <v>0.83</v>
      </c>
      <c r="L31" s="15">
        <f t="shared" si="0"/>
        <v>26.0288923182442</v>
      </c>
    </row>
    <row r="32" s="3" customFormat="1" spans="1:12">
      <c r="A32" s="3" t="s">
        <v>41</v>
      </c>
      <c r="B32" s="3" t="s">
        <v>73</v>
      </c>
      <c r="C32" s="3" t="s">
        <v>46</v>
      </c>
      <c r="D32" s="3" t="s">
        <v>47</v>
      </c>
      <c r="E32" s="3" t="s">
        <v>48</v>
      </c>
      <c r="F32" s="35">
        <v>0.0736</v>
      </c>
      <c r="G32" s="35">
        <v>0.0104</v>
      </c>
      <c r="H32" s="4">
        <v>1.65082e-12</v>
      </c>
      <c r="I32" s="35">
        <v>0.00147921</v>
      </c>
      <c r="J32" s="35">
        <v>0.0037479</v>
      </c>
      <c r="K32" s="4">
        <v>0.69</v>
      </c>
      <c r="L32" s="15">
        <f t="shared" si="0"/>
        <v>50.0828402366864</v>
      </c>
    </row>
    <row r="33" s="3" customFormat="1" spans="1:12">
      <c r="A33" s="3" t="s">
        <v>41</v>
      </c>
      <c r="B33" s="3" t="s">
        <v>73</v>
      </c>
      <c r="C33" s="3" t="s">
        <v>49</v>
      </c>
      <c r="D33" s="3" t="s">
        <v>47</v>
      </c>
      <c r="E33" s="3" t="s">
        <v>48</v>
      </c>
      <c r="F33" s="35">
        <v>0.3724</v>
      </c>
      <c r="G33" s="35">
        <v>0.02</v>
      </c>
      <c r="H33" s="4">
        <v>3.95913e-77</v>
      </c>
      <c r="I33" s="35">
        <v>0.0279901</v>
      </c>
      <c r="J33" s="35">
        <v>0.0067505</v>
      </c>
      <c r="K33" s="4">
        <v>3.40001e-5</v>
      </c>
      <c r="L33" s="15">
        <f t="shared" si="0"/>
        <v>346.7044</v>
      </c>
    </row>
    <row r="34" s="3" customFormat="1" spans="1:12">
      <c r="A34" s="3" t="s">
        <v>41</v>
      </c>
      <c r="B34" s="3" t="s">
        <v>73</v>
      </c>
      <c r="C34" s="3" t="s">
        <v>50</v>
      </c>
      <c r="D34" s="3" t="s">
        <v>48</v>
      </c>
      <c r="E34" s="3" t="s">
        <v>47</v>
      </c>
      <c r="F34" s="35">
        <v>0.0557</v>
      </c>
      <c r="G34" s="35">
        <v>0.0103</v>
      </c>
      <c r="H34" s="4">
        <v>5.94703e-8</v>
      </c>
      <c r="I34" s="35">
        <v>-0.00493719</v>
      </c>
      <c r="J34" s="35">
        <v>0.00365193</v>
      </c>
      <c r="K34" s="4">
        <v>0.18</v>
      </c>
      <c r="L34" s="15">
        <f t="shared" si="0"/>
        <v>29.2439438212838</v>
      </c>
    </row>
    <row r="35" s="3" customFormat="1" spans="1:12">
      <c r="A35" s="3" t="s">
        <v>41</v>
      </c>
      <c r="B35" s="3" t="s">
        <v>73</v>
      </c>
      <c r="C35" s="3" t="s">
        <v>51</v>
      </c>
      <c r="D35" s="3" t="s">
        <v>48</v>
      </c>
      <c r="E35" s="3" t="s">
        <v>47</v>
      </c>
      <c r="F35" s="35">
        <v>0.1868</v>
      </c>
      <c r="G35" s="35">
        <v>0.0101</v>
      </c>
      <c r="H35" s="4">
        <v>4.31221e-77</v>
      </c>
      <c r="I35" s="35">
        <v>0.0088525</v>
      </c>
      <c r="J35" s="35">
        <v>0.00358326</v>
      </c>
      <c r="K35" s="4">
        <v>0.0129999</v>
      </c>
      <c r="L35" s="15">
        <f t="shared" si="0"/>
        <v>342.06685619057</v>
      </c>
    </row>
    <row r="36" s="3" customFormat="1" spans="1:12">
      <c r="A36" s="3" t="s">
        <v>52</v>
      </c>
      <c r="B36" s="3" t="s">
        <v>73</v>
      </c>
      <c r="C36" s="3" t="s">
        <v>53</v>
      </c>
      <c r="D36" s="3" t="s">
        <v>45</v>
      </c>
      <c r="E36" s="3" t="s">
        <v>44</v>
      </c>
      <c r="F36" s="35">
        <v>-0.106</v>
      </c>
      <c r="G36" s="35">
        <v>0.014</v>
      </c>
      <c r="H36" s="4">
        <v>4.17734e-14</v>
      </c>
      <c r="I36" s="35">
        <v>0.000699802</v>
      </c>
      <c r="J36" s="35">
        <v>0.00537229</v>
      </c>
      <c r="K36" s="4">
        <v>0.9</v>
      </c>
      <c r="L36" s="15">
        <f t="shared" si="0"/>
        <v>57.3265306122449</v>
      </c>
    </row>
    <row r="37" s="3" customFormat="1" spans="1:12">
      <c r="A37" s="3" t="s">
        <v>52</v>
      </c>
      <c r="B37" s="3" t="s">
        <v>73</v>
      </c>
      <c r="C37" s="3" t="s">
        <v>54</v>
      </c>
      <c r="D37" s="3" t="s">
        <v>47</v>
      </c>
      <c r="E37" s="3" t="s">
        <v>48</v>
      </c>
      <c r="F37" s="35">
        <v>-0.0811</v>
      </c>
      <c r="G37" s="35">
        <v>0.0161</v>
      </c>
      <c r="H37" s="4">
        <v>4.52002e-7</v>
      </c>
      <c r="I37" s="35">
        <v>-0.00150629</v>
      </c>
      <c r="J37" s="35">
        <v>0.00583246</v>
      </c>
      <c r="K37" s="4">
        <v>0.8</v>
      </c>
      <c r="L37" s="15">
        <f t="shared" si="0"/>
        <v>25.3740596427607</v>
      </c>
    </row>
    <row r="38" s="3" customFormat="1" spans="1:12">
      <c r="A38" s="3" t="s">
        <v>52</v>
      </c>
      <c r="B38" s="3" t="s">
        <v>73</v>
      </c>
      <c r="C38" s="3" t="s">
        <v>49</v>
      </c>
      <c r="D38" s="3" t="s">
        <v>47</v>
      </c>
      <c r="E38" s="3" t="s">
        <v>48</v>
      </c>
      <c r="F38" s="35">
        <v>0.211</v>
      </c>
      <c r="G38" s="35">
        <v>0.0187</v>
      </c>
      <c r="H38" s="4">
        <v>1.42495e-29</v>
      </c>
      <c r="I38" s="35">
        <v>0.0279901</v>
      </c>
      <c r="J38" s="35">
        <v>0.0067505</v>
      </c>
      <c r="K38" s="4">
        <v>3.40001e-5</v>
      </c>
      <c r="L38" s="15">
        <f t="shared" si="0"/>
        <v>127.315622408419</v>
      </c>
    </row>
    <row r="39" s="3" customFormat="1" spans="1:12">
      <c r="A39" s="3" t="s">
        <v>52</v>
      </c>
      <c r="B39" s="3" t="s">
        <v>73</v>
      </c>
      <c r="C39" s="3" t="s">
        <v>55</v>
      </c>
      <c r="D39" s="3" t="s">
        <v>44</v>
      </c>
      <c r="E39" s="3" t="s">
        <v>45</v>
      </c>
      <c r="F39" s="35">
        <v>0.0559</v>
      </c>
      <c r="G39" s="35">
        <v>0.0095</v>
      </c>
      <c r="H39" s="4">
        <v>3.56697e-9</v>
      </c>
      <c r="I39" s="35">
        <v>0.00976529</v>
      </c>
      <c r="J39" s="35">
        <v>0.00354663</v>
      </c>
      <c r="K39" s="4">
        <v>0.00589997</v>
      </c>
      <c r="L39" s="15">
        <f t="shared" si="0"/>
        <v>34.6239335180055</v>
      </c>
    </row>
    <row r="40" s="3" customFormat="1" spans="1:12">
      <c r="A40" s="3" t="s">
        <v>52</v>
      </c>
      <c r="B40" s="3" t="s">
        <v>73</v>
      </c>
      <c r="C40" s="3" t="s">
        <v>56</v>
      </c>
      <c r="D40" s="3" t="s">
        <v>44</v>
      </c>
      <c r="E40" s="3" t="s">
        <v>45</v>
      </c>
      <c r="F40" s="35">
        <v>-0.0512</v>
      </c>
      <c r="G40" s="35">
        <v>0.0093</v>
      </c>
      <c r="H40" s="4">
        <v>3.79997e-8</v>
      </c>
      <c r="I40" s="35">
        <v>-0.004117</v>
      </c>
      <c r="J40" s="35">
        <v>0.00357418</v>
      </c>
      <c r="K40" s="4">
        <v>0.25</v>
      </c>
      <c r="L40" s="15">
        <f t="shared" si="0"/>
        <v>30.309168690022</v>
      </c>
    </row>
    <row r="41" s="3" customFormat="1" spans="1:12">
      <c r="A41" s="3" t="s">
        <v>52</v>
      </c>
      <c r="B41" s="3" t="s">
        <v>73</v>
      </c>
      <c r="C41" s="3" t="s">
        <v>57</v>
      </c>
      <c r="D41" s="3" t="s">
        <v>45</v>
      </c>
      <c r="E41" s="3" t="s">
        <v>44</v>
      </c>
      <c r="F41" s="35">
        <v>-0.0597</v>
      </c>
      <c r="G41" s="35">
        <v>0.0116</v>
      </c>
      <c r="H41" s="4">
        <v>2.54097e-7</v>
      </c>
      <c r="I41" s="35">
        <v>-0.0194104</v>
      </c>
      <c r="J41" s="35">
        <v>0.00434334</v>
      </c>
      <c r="K41" s="4">
        <v>7.90005e-6</v>
      </c>
      <c r="L41" s="15">
        <f t="shared" si="0"/>
        <v>26.4869946492271</v>
      </c>
    </row>
    <row r="42" s="3" customFormat="1" spans="1:12">
      <c r="A42" s="3" t="s">
        <v>58</v>
      </c>
      <c r="B42" s="3" t="s">
        <v>73</v>
      </c>
      <c r="C42" s="3" t="s">
        <v>59</v>
      </c>
      <c r="D42" s="3" t="s">
        <v>48</v>
      </c>
      <c r="E42" s="3" t="s">
        <v>47</v>
      </c>
      <c r="F42" s="35">
        <v>-0.1264</v>
      </c>
      <c r="G42" s="35">
        <v>0.0239</v>
      </c>
      <c r="H42" s="4">
        <v>1.28301e-7</v>
      </c>
      <c r="I42" s="35">
        <v>-0.00581616</v>
      </c>
      <c r="J42" s="35">
        <v>0.00851366</v>
      </c>
      <c r="K42" s="4">
        <v>0.49</v>
      </c>
      <c r="L42" s="15">
        <f t="shared" si="0"/>
        <v>27.9703786698412</v>
      </c>
    </row>
    <row r="43" s="3" customFormat="1" spans="1:12">
      <c r="A43" s="3" t="s">
        <v>58</v>
      </c>
      <c r="B43" s="3" t="s">
        <v>73</v>
      </c>
      <c r="C43" s="3" t="s">
        <v>60</v>
      </c>
      <c r="D43" s="3" t="s">
        <v>47</v>
      </c>
      <c r="E43" s="3" t="s">
        <v>48</v>
      </c>
      <c r="F43" s="35">
        <v>0.0825</v>
      </c>
      <c r="G43" s="35">
        <v>0.0122</v>
      </c>
      <c r="H43" s="4">
        <v>1.57398e-11</v>
      </c>
      <c r="I43" s="35">
        <v>-0.00279798</v>
      </c>
      <c r="J43" s="35">
        <v>0.00426246</v>
      </c>
      <c r="K43" s="4">
        <v>0.51</v>
      </c>
      <c r="L43" s="15">
        <f t="shared" si="0"/>
        <v>45.728634775598</v>
      </c>
    </row>
    <row r="44" s="3" customFormat="1" spans="1:12">
      <c r="A44" s="3" t="s">
        <v>58</v>
      </c>
      <c r="B44" s="3" t="s">
        <v>73</v>
      </c>
      <c r="C44" s="3" t="s">
        <v>61</v>
      </c>
      <c r="D44" s="3" t="s">
        <v>45</v>
      </c>
      <c r="E44" s="3" t="s">
        <v>44</v>
      </c>
      <c r="F44" s="35">
        <v>-0.1881</v>
      </c>
      <c r="G44" s="35">
        <v>0.0165</v>
      </c>
      <c r="H44" s="4">
        <v>5.43125e-30</v>
      </c>
      <c r="I44" s="35">
        <v>-0.00582585</v>
      </c>
      <c r="J44" s="35">
        <v>0.00516981</v>
      </c>
      <c r="K44" s="4">
        <v>0.26</v>
      </c>
      <c r="L44" s="15">
        <f t="shared" si="0"/>
        <v>129.96</v>
      </c>
    </row>
    <row r="45" s="3" customFormat="1" spans="1:12">
      <c r="A45" s="3" t="s">
        <v>58</v>
      </c>
      <c r="B45" s="3" t="s">
        <v>73</v>
      </c>
      <c r="C45" s="3" t="s">
        <v>62</v>
      </c>
      <c r="D45" s="3" t="s">
        <v>47</v>
      </c>
      <c r="E45" s="3" t="s">
        <v>44</v>
      </c>
      <c r="F45" s="35">
        <v>0.0684</v>
      </c>
      <c r="G45" s="35">
        <v>0.0107</v>
      </c>
      <c r="H45" s="4">
        <v>1.89701e-10</v>
      </c>
      <c r="I45" s="35">
        <v>0.002063</v>
      </c>
      <c r="J45" s="35">
        <v>0.0037137</v>
      </c>
      <c r="K45" s="4">
        <v>0.58</v>
      </c>
      <c r="L45" s="15">
        <f t="shared" si="0"/>
        <v>40.8643549654992</v>
      </c>
    </row>
    <row r="46" s="3" customFormat="1" spans="1:12">
      <c r="A46" s="3" t="s">
        <v>58</v>
      </c>
      <c r="B46" s="3" t="s">
        <v>73</v>
      </c>
      <c r="C46" s="3" t="s">
        <v>49</v>
      </c>
      <c r="D46" s="3" t="s">
        <v>47</v>
      </c>
      <c r="E46" s="3" t="s">
        <v>48</v>
      </c>
      <c r="F46" s="35">
        <v>-0.5496</v>
      </c>
      <c r="G46" s="35">
        <v>0.0208</v>
      </c>
      <c r="H46" s="4">
        <v>1.25893e-153</v>
      </c>
      <c r="I46" s="35">
        <v>0.0279901</v>
      </c>
      <c r="J46" s="35">
        <v>0.0067505</v>
      </c>
      <c r="K46" s="4">
        <v>3.40001e-5</v>
      </c>
      <c r="L46" s="15">
        <f t="shared" si="0"/>
        <v>698.17899408284</v>
      </c>
    </row>
    <row r="47" s="3" customFormat="1" spans="1:12">
      <c r="A47" s="3" t="s">
        <v>58</v>
      </c>
      <c r="B47" s="3" t="s">
        <v>73</v>
      </c>
      <c r="C47" s="3" t="s">
        <v>63</v>
      </c>
      <c r="D47" s="3" t="s">
        <v>45</v>
      </c>
      <c r="E47" s="3" t="s">
        <v>44</v>
      </c>
      <c r="F47" s="35">
        <v>0.3883</v>
      </c>
      <c r="G47" s="35">
        <v>0.0109</v>
      </c>
      <c r="H47" s="4">
        <v>1e-200</v>
      </c>
      <c r="I47" s="35">
        <v>0.00200661</v>
      </c>
      <c r="J47" s="35">
        <v>0.0037378</v>
      </c>
      <c r="K47" s="4">
        <v>0.59</v>
      </c>
      <c r="L47" s="15">
        <f t="shared" si="0"/>
        <v>1269.05891759953</v>
      </c>
    </row>
    <row r="48" s="3" customFormat="1" spans="1:12">
      <c r="A48" s="3" t="s">
        <v>58</v>
      </c>
      <c r="B48" s="3" t="s">
        <v>73</v>
      </c>
      <c r="C48" s="3" t="s">
        <v>64</v>
      </c>
      <c r="D48" s="3" t="s">
        <v>45</v>
      </c>
      <c r="E48" s="3" t="s">
        <v>44</v>
      </c>
      <c r="F48" s="35">
        <v>-0.0561</v>
      </c>
      <c r="G48" s="35">
        <v>0.0105</v>
      </c>
      <c r="H48" s="4">
        <v>1.03999e-7</v>
      </c>
      <c r="I48" s="35">
        <v>0.00615805</v>
      </c>
      <c r="J48" s="35">
        <v>0.00369162</v>
      </c>
      <c r="K48" s="4">
        <v>0.0949992</v>
      </c>
      <c r="L48" s="15">
        <f t="shared" si="0"/>
        <v>28.5461224489796</v>
      </c>
    </row>
    <row r="49" s="3" customFormat="1" spans="1:12">
      <c r="A49" s="3" t="s">
        <v>58</v>
      </c>
      <c r="B49" s="3" t="s">
        <v>73</v>
      </c>
      <c r="C49" s="3" t="s">
        <v>65</v>
      </c>
      <c r="D49" s="3" t="s">
        <v>45</v>
      </c>
      <c r="E49" s="3" t="s">
        <v>44</v>
      </c>
      <c r="F49" s="35">
        <v>0.0916</v>
      </c>
      <c r="G49" s="35">
        <v>0.0144</v>
      </c>
      <c r="H49" s="4">
        <v>2e-10</v>
      </c>
      <c r="I49" s="35">
        <v>-0.00335464</v>
      </c>
      <c r="J49" s="35">
        <v>0.00515691</v>
      </c>
      <c r="K49" s="4">
        <v>0.52</v>
      </c>
      <c r="L49" s="15">
        <f t="shared" si="0"/>
        <v>40.4637345679012</v>
      </c>
    </row>
    <row r="50" s="3" customFormat="1" spans="1:12">
      <c r="A50" s="3" t="s">
        <v>58</v>
      </c>
      <c r="B50" s="3" t="s">
        <v>73</v>
      </c>
      <c r="C50" s="3" t="s">
        <v>66</v>
      </c>
      <c r="D50" s="3" t="s">
        <v>48</v>
      </c>
      <c r="E50" s="3" t="s">
        <v>47</v>
      </c>
      <c r="F50" s="35">
        <v>0.0717</v>
      </c>
      <c r="G50" s="35">
        <v>0.0128</v>
      </c>
      <c r="H50" s="4">
        <v>2.31398e-8</v>
      </c>
      <c r="I50" s="35">
        <v>-0.00616517</v>
      </c>
      <c r="J50" s="35">
        <v>0.00442701</v>
      </c>
      <c r="K50" s="4">
        <v>0.16</v>
      </c>
      <c r="L50" s="15">
        <f t="shared" si="0"/>
        <v>31.3775024414063</v>
      </c>
    </row>
    <row r="51" s="3" customFormat="1" spans="1:12">
      <c r="A51" s="3" t="s">
        <v>58</v>
      </c>
      <c r="B51" s="3" t="s">
        <v>73</v>
      </c>
      <c r="C51" s="3" t="s">
        <v>67</v>
      </c>
      <c r="D51" s="3" t="s">
        <v>45</v>
      </c>
      <c r="E51" s="3" t="s">
        <v>44</v>
      </c>
      <c r="F51" s="35">
        <v>-0.067</v>
      </c>
      <c r="G51" s="35">
        <v>0.0101</v>
      </c>
      <c r="H51" s="4">
        <v>3.01093e-11</v>
      </c>
      <c r="I51" s="35">
        <v>-0.000401032</v>
      </c>
      <c r="J51" s="35">
        <v>0.00356809</v>
      </c>
      <c r="K51" s="4">
        <v>0.91</v>
      </c>
      <c r="L51" s="15">
        <f t="shared" si="0"/>
        <v>44.0054896578767</v>
      </c>
    </row>
    <row r="52" s="3" customFormat="1" spans="1:12">
      <c r="A52" s="3" t="s">
        <v>68</v>
      </c>
      <c r="B52" s="3" t="s">
        <v>73</v>
      </c>
      <c r="C52" s="3" t="s">
        <v>49</v>
      </c>
      <c r="D52" s="3" t="s">
        <v>47</v>
      </c>
      <c r="E52" s="3" t="s">
        <v>48</v>
      </c>
      <c r="F52" s="35">
        <v>0.5772</v>
      </c>
      <c r="G52" s="35">
        <v>0.0203</v>
      </c>
      <c r="H52" s="4">
        <v>1.52055e-178</v>
      </c>
      <c r="I52" s="35">
        <v>0.0279901</v>
      </c>
      <c r="J52" s="35">
        <v>0.0067505</v>
      </c>
      <c r="K52" s="4">
        <v>3.40001e-5</v>
      </c>
      <c r="L52" s="15">
        <f t="shared" si="0"/>
        <v>808.463782183504</v>
      </c>
    </row>
    <row r="53" s="3" customFormat="1" spans="1:12">
      <c r="A53" s="3" t="s">
        <v>68</v>
      </c>
      <c r="B53" s="3" t="s">
        <v>73</v>
      </c>
      <c r="C53" s="3" t="s">
        <v>69</v>
      </c>
      <c r="D53" s="3" t="s">
        <v>48</v>
      </c>
      <c r="E53" s="3" t="s">
        <v>47</v>
      </c>
      <c r="F53" s="35">
        <v>0.0929</v>
      </c>
      <c r="G53" s="35">
        <v>0.0179</v>
      </c>
      <c r="H53" s="4">
        <v>1.98999e-7</v>
      </c>
      <c r="I53" s="35">
        <v>-0.00479515</v>
      </c>
      <c r="J53" s="35">
        <v>0.00620096</v>
      </c>
      <c r="K53" s="4">
        <v>0.44</v>
      </c>
      <c r="L53" s="15">
        <f t="shared" si="0"/>
        <v>26.9355201148528</v>
      </c>
    </row>
    <row r="54" s="3" customFormat="1" spans="1:12">
      <c r="A54" s="3" t="s">
        <v>68</v>
      </c>
      <c r="B54" s="3" t="s">
        <v>73</v>
      </c>
      <c r="C54" s="3" t="s">
        <v>70</v>
      </c>
      <c r="D54" s="3" t="s">
        <v>48</v>
      </c>
      <c r="E54" s="3" t="s">
        <v>44</v>
      </c>
      <c r="F54" s="35">
        <v>0.1226</v>
      </c>
      <c r="G54" s="35">
        <v>0.0205</v>
      </c>
      <c r="H54" s="4">
        <v>2.377e-9</v>
      </c>
      <c r="I54" s="35">
        <v>0.0146696</v>
      </c>
      <c r="J54" s="35">
        <v>0.00669298</v>
      </c>
      <c r="K54" s="4">
        <v>0.0280001</v>
      </c>
      <c r="L54" s="15">
        <f t="shared" si="0"/>
        <v>35.7662343842951</v>
      </c>
    </row>
    <row r="55" s="3" customFormat="1" spans="1:12">
      <c r="A55" s="3" t="s">
        <v>68</v>
      </c>
      <c r="B55" s="3" t="s">
        <v>73</v>
      </c>
      <c r="C55" s="3" t="s">
        <v>71</v>
      </c>
      <c r="D55" s="3" t="s">
        <v>44</v>
      </c>
      <c r="E55" s="3" t="s">
        <v>45</v>
      </c>
      <c r="F55" s="35">
        <v>-0.069</v>
      </c>
      <c r="G55" s="35">
        <v>0.0129</v>
      </c>
      <c r="H55" s="4">
        <v>8.80501e-8</v>
      </c>
      <c r="I55" s="35">
        <v>-0.00414367</v>
      </c>
      <c r="J55" s="35">
        <v>0.00424465</v>
      </c>
      <c r="K55" s="4">
        <v>0.33</v>
      </c>
      <c r="L55" s="15">
        <f t="shared" si="0"/>
        <v>28.6100594916171</v>
      </c>
    </row>
    <row r="56" s="3" customFormat="1" spans="1:12">
      <c r="A56" s="3" t="s">
        <v>68</v>
      </c>
      <c r="B56" s="3" t="s">
        <v>73</v>
      </c>
      <c r="C56" s="3" t="s">
        <v>72</v>
      </c>
      <c r="D56" s="3" t="s">
        <v>47</v>
      </c>
      <c r="E56" s="3" t="s">
        <v>48</v>
      </c>
      <c r="F56" s="35">
        <v>-0.097</v>
      </c>
      <c r="G56" s="35">
        <v>0.0106</v>
      </c>
      <c r="H56" s="4">
        <v>5.52332e-20</v>
      </c>
      <c r="I56" s="35">
        <v>0.00147355</v>
      </c>
      <c r="J56" s="35">
        <v>0.00374906</v>
      </c>
      <c r="K56" s="4">
        <v>0.69</v>
      </c>
      <c r="L56" s="15">
        <f t="shared" si="0"/>
        <v>83.7397650409398</v>
      </c>
    </row>
    <row r="57" s="3" customFormat="1" spans="1:12">
      <c r="A57" s="3" t="s">
        <v>68</v>
      </c>
      <c r="B57" s="3" t="s">
        <v>73</v>
      </c>
      <c r="C57" s="3" t="s">
        <v>51</v>
      </c>
      <c r="D57" s="3" t="s">
        <v>48</v>
      </c>
      <c r="E57" s="3" t="s">
        <v>47</v>
      </c>
      <c r="F57" s="35">
        <v>0.1921</v>
      </c>
      <c r="G57" s="35">
        <v>0.0101</v>
      </c>
      <c r="H57" s="4">
        <v>3.50429e-80</v>
      </c>
      <c r="I57" s="35">
        <v>0.0088525</v>
      </c>
      <c r="J57" s="35">
        <v>0.00358326</v>
      </c>
      <c r="K57" s="4">
        <v>0.0129999</v>
      </c>
      <c r="L57" s="15">
        <f t="shared" si="0"/>
        <v>361.752867365944</v>
      </c>
    </row>
    <row r="58" s="3" customFormat="1" spans="1:12">
      <c r="A58" s="3" t="s">
        <v>42</v>
      </c>
      <c r="B58" s="3" t="s">
        <v>41</v>
      </c>
      <c r="C58" s="3" t="s">
        <v>74</v>
      </c>
      <c r="D58" s="3" t="s">
        <v>44</v>
      </c>
      <c r="E58" s="3" t="s">
        <v>45</v>
      </c>
      <c r="F58" s="35">
        <v>-0.0293436</v>
      </c>
      <c r="G58" s="35">
        <v>0.00425434</v>
      </c>
      <c r="H58" s="4">
        <v>5.30029e-12</v>
      </c>
      <c r="I58" s="35">
        <v>-0.0155</v>
      </c>
      <c r="J58" s="35">
        <v>0.0105</v>
      </c>
      <c r="K58" s="4">
        <v>0.1406</v>
      </c>
      <c r="L58" s="15">
        <f t="shared" si="0"/>
        <v>47.5732035659858</v>
      </c>
    </row>
    <row r="59" s="3" customFormat="1" spans="1:12">
      <c r="A59" s="3" t="s">
        <v>42</v>
      </c>
      <c r="B59" s="3" t="s">
        <v>41</v>
      </c>
      <c r="C59" s="3" t="s">
        <v>75</v>
      </c>
      <c r="D59" s="3" t="s">
        <v>48</v>
      </c>
      <c r="E59" s="3" t="s">
        <v>47</v>
      </c>
      <c r="F59" s="35">
        <v>0.0235791</v>
      </c>
      <c r="G59" s="35">
        <v>0.00427154</v>
      </c>
      <c r="H59" s="4">
        <v>3.40001e-8</v>
      </c>
      <c r="I59" s="35">
        <v>0.0049</v>
      </c>
      <c r="J59" s="35">
        <v>0.0105</v>
      </c>
      <c r="K59" s="4">
        <v>0.6402</v>
      </c>
      <c r="L59" s="15">
        <f t="shared" si="0"/>
        <v>30.4709148441287</v>
      </c>
    </row>
    <row r="60" s="3" customFormat="1" spans="1:12">
      <c r="A60" s="3" t="s">
        <v>42</v>
      </c>
      <c r="B60" s="3" t="s">
        <v>41</v>
      </c>
      <c r="C60" s="3" t="s">
        <v>76</v>
      </c>
      <c r="D60" s="3" t="s">
        <v>45</v>
      </c>
      <c r="E60" s="3" t="s">
        <v>44</v>
      </c>
      <c r="F60" s="35">
        <v>0.0229016</v>
      </c>
      <c r="G60" s="35">
        <v>0.00401822</v>
      </c>
      <c r="H60" s="4">
        <v>1.2e-8</v>
      </c>
      <c r="I60" s="35">
        <v>-0.0073</v>
      </c>
      <c r="J60" s="35">
        <v>0.01</v>
      </c>
      <c r="K60" s="4">
        <v>0.4649</v>
      </c>
      <c r="L60" s="15">
        <f t="shared" si="0"/>
        <v>32.4836055428448</v>
      </c>
    </row>
    <row r="61" s="3" customFormat="1" spans="1:12">
      <c r="A61" s="3" t="s">
        <v>42</v>
      </c>
      <c r="B61" s="3" t="s">
        <v>41</v>
      </c>
      <c r="C61" s="3" t="s">
        <v>77</v>
      </c>
      <c r="D61" s="3" t="s">
        <v>44</v>
      </c>
      <c r="E61" s="3" t="s">
        <v>47</v>
      </c>
      <c r="F61" s="35">
        <v>-0.0215361</v>
      </c>
      <c r="G61" s="35">
        <v>0.00405328</v>
      </c>
      <c r="H61" s="4">
        <v>1.09999e-7</v>
      </c>
      <c r="I61" s="35">
        <v>-0.0032</v>
      </c>
      <c r="J61" s="35">
        <v>0.0101</v>
      </c>
      <c r="K61" s="4">
        <v>0.752</v>
      </c>
      <c r="L61" s="15">
        <f t="shared" si="0"/>
        <v>28.2306518844133</v>
      </c>
    </row>
    <row r="62" s="3" customFormat="1" spans="1:12">
      <c r="A62" s="3" t="s">
        <v>42</v>
      </c>
      <c r="B62" s="3" t="s">
        <v>52</v>
      </c>
      <c r="C62" s="3" t="s">
        <v>74</v>
      </c>
      <c r="D62" s="3" t="s">
        <v>44</v>
      </c>
      <c r="E62" s="3" t="s">
        <v>45</v>
      </c>
      <c r="F62" s="35">
        <v>-0.0293436</v>
      </c>
      <c r="G62" s="35">
        <v>0.00425434</v>
      </c>
      <c r="H62" s="4">
        <v>5.30029e-12</v>
      </c>
      <c r="I62" s="35">
        <v>-0.0096</v>
      </c>
      <c r="J62" s="35">
        <v>0.01</v>
      </c>
      <c r="K62" s="4">
        <v>0.3323</v>
      </c>
      <c r="L62" s="15">
        <f t="shared" si="0"/>
        <v>47.5732035659858</v>
      </c>
    </row>
    <row r="63" s="3" customFormat="1" spans="1:12">
      <c r="A63" s="3" t="s">
        <v>42</v>
      </c>
      <c r="B63" s="3" t="s">
        <v>52</v>
      </c>
      <c r="C63" s="3" t="s">
        <v>75</v>
      </c>
      <c r="D63" s="3" t="s">
        <v>48</v>
      </c>
      <c r="E63" s="3" t="s">
        <v>47</v>
      </c>
      <c r="F63" s="35">
        <v>0.0235791</v>
      </c>
      <c r="G63" s="35">
        <v>0.00427154</v>
      </c>
      <c r="H63" s="4">
        <v>3.40001e-8</v>
      </c>
      <c r="I63" s="35">
        <v>0.0099</v>
      </c>
      <c r="J63" s="35">
        <v>0.0098</v>
      </c>
      <c r="K63" s="4">
        <v>0.3124</v>
      </c>
      <c r="L63" s="15">
        <f t="shared" si="0"/>
        <v>30.4709148441287</v>
      </c>
    </row>
    <row r="64" s="3" customFormat="1" spans="1:12">
      <c r="A64" s="3" t="s">
        <v>42</v>
      </c>
      <c r="B64" s="3" t="s">
        <v>52</v>
      </c>
      <c r="C64" s="3" t="s">
        <v>76</v>
      </c>
      <c r="D64" s="3" t="s">
        <v>45</v>
      </c>
      <c r="E64" s="3" t="s">
        <v>44</v>
      </c>
      <c r="F64" s="35">
        <v>0.0229016</v>
      </c>
      <c r="G64" s="35">
        <v>0.00401822</v>
      </c>
      <c r="H64" s="4">
        <v>1.2e-8</v>
      </c>
      <c r="I64" s="35">
        <v>0.0084</v>
      </c>
      <c r="J64" s="35">
        <v>0.0093</v>
      </c>
      <c r="K64" s="4">
        <v>0.3666</v>
      </c>
      <c r="L64" s="15">
        <f t="shared" si="0"/>
        <v>32.4836055428448</v>
      </c>
    </row>
    <row r="65" s="3" customFormat="1" spans="1:12">
      <c r="A65" s="3" t="s">
        <v>42</v>
      </c>
      <c r="B65" s="3" t="s">
        <v>52</v>
      </c>
      <c r="C65" s="3" t="s">
        <v>77</v>
      </c>
      <c r="D65" s="3" t="s">
        <v>44</v>
      </c>
      <c r="E65" s="3" t="s">
        <v>47</v>
      </c>
      <c r="F65" s="35">
        <v>-0.0215361</v>
      </c>
      <c r="G65" s="35">
        <v>0.00405328</v>
      </c>
      <c r="H65" s="4">
        <v>1.09999e-7</v>
      </c>
      <c r="I65" s="35">
        <v>-0.0005</v>
      </c>
      <c r="J65" s="35">
        <v>0.0094</v>
      </c>
      <c r="K65" s="4">
        <v>0.9585</v>
      </c>
      <c r="L65" s="15">
        <f t="shared" si="0"/>
        <v>28.2306518844133</v>
      </c>
    </row>
    <row r="66" s="3" customFormat="1" spans="1:12">
      <c r="A66" s="3" t="s">
        <v>42</v>
      </c>
      <c r="B66" s="3" t="s">
        <v>58</v>
      </c>
      <c r="C66" s="3" t="s">
        <v>74</v>
      </c>
      <c r="D66" s="3" t="s">
        <v>44</v>
      </c>
      <c r="E66" s="3" t="s">
        <v>45</v>
      </c>
      <c r="F66" s="35">
        <v>-0.0293436</v>
      </c>
      <c r="G66" s="35">
        <v>0.00425434</v>
      </c>
      <c r="H66" s="4">
        <v>5.30029e-12</v>
      </c>
      <c r="I66" s="35">
        <v>-0.0003</v>
      </c>
      <c r="J66" s="35">
        <v>0.0108</v>
      </c>
      <c r="K66" s="4">
        <v>0.9802</v>
      </c>
      <c r="L66" s="15">
        <f t="shared" si="0"/>
        <v>47.5732035659858</v>
      </c>
    </row>
    <row r="67" s="3" customFormat="1" spans="1:12">
      <c r="A67" s="3" t="s">
        <v>42</v>
      </c>
      <c r="B67" s="3" t="s">
        <v>58</v>
      </c>
      <c r="C67" s="3" t="s">
        <v>75</v>
      </c>
      <c r="D67" s="3" t="s">
        <v>48</v>
      </c>
      <c r="E67" s="3" t="s">
        <v>47</v>
      </c>
      <c r="F67" s="35">
        <v>0.0235791</v>
      </c>
      <c r="G67" s="35">
        <v>0.00427154</v>
      </c>
      <c r="H67" s="4">
        <v>3.40001e-8</v>
      </c>
      <c r="I67" s="35">
        <v>0.0153</v>
      </c>
      <c r="J67" s="35">
        <v>0.0108</v>
      </c>
      <c r="K67" s="4">
        <v>0.1551</v>
      </c>
      <c r="L67" s="15">
        <f t="shared" si="0"/>
        <v>30.4709148441287</v>
      </c>
    </row>
    <row r="68" s="3" customFormat="1" spans="1:12">
      <c r="A68" s="3" t="s">
        <v>42</v>
      </c>
      <c r="B68" s="3" t="s">
        <v>58</v>
      </c>
      <c r="C68" s="3" t="s">
        <v>76</v>
      </c>
      <c r="D68" s="3" t="s">
        <v>45</v>
      </c>
      <c r="E68" s="3" t="s">
        <v>44</v>
      </c>
      <c r="F68" s="35">
        <v>0.0229016</v>
      </c>
      <c r="G68" s="35">
        <v>0.00401822</v>
      </c>
      <c r="H68" s="4">
        <v>1.2e-8</v>
      </c>
      <c r="I68" s="35">
        <v>0.0007</v>
      </c>
      <c r="J68" s="35">
        <v>0.0103</v>
      </c>
      <c r="K68" s="4">
        <v>0.9431</v>
      </c>
      <c r="L68" s="15">
        <f t="shared" si="0"/>
        <v>32.4836055428448</v>
      </c>
    </row>
    <row r="69" s="3" customFormat="1" spans="1:12">
      <c r="A69" s="3" t="s">
        <v>42</v>
      </c>
      <c r="B69" s="3" t="s">
        <v>58</v>
      </c>
      <c r="C69" s="3" t="s">
        <v>77</v>
      </c>
      <c r="D69" s="3" t="s">
        <v>44</v>
      </c>
      <c r="E69" s="3" t="s">
        <v>47</v>
      </c>
      <c r="F69" s="35">
        <v>-0.0215361</v>
      </c>
      <c r="G69" s="35">
        <v>0.00405328</v>
      </c>
      <c r="H69" s="4">
        <v>1.09999e-7</v>
      </c>
      <c r="I69" s="35">
        <v>-0.0226</v>
      </c>
      <c r="J69" s="35">
        <v>0.0104</v>
      </c>
      <c r="K69" s="4">
        <v>0.0296203</v>
      </c>
      <c r="L69" s="15">
        <f t="shared" si="0"/>
        <v>28.2306518844133</v>
      </c>
    </row>
    <row r="70" s="3" customFormat="1" spans="1:12">
      <c r="A70" s="3" t="s">
        <v>42</v>
      </c>
      <c r="B70" s="3" t="s">
        <v>68</v>
      </c>
      <c r="C70" s="3" t="s">
        <v>74</v>
      </c>
      <c r="D70" s="3" t="s">
        <v>44</v>
      </c>
      <c r="E70" s="3" t="s">
        <v>45</v>
      </c>
      <c r="F70" s="35">
        <v>-0.0293436</v>
      </c>
      <c r="G70" s="35">
        <v>0.00425434</v>
      </c>
      <c r="H70" s="4">
        <v>5.30029e-12</v>
      </c>
      <c r="I70" s="35">
        <v>-0.0143</v>
      </c>
      <c r="J70" s="35">
        <v>0.0106</v>
      </c>
      <c r="K70" s="4">
        <v>0.1768</v>
      </c>
      <c r="L70" s="15">
        <f t="shared" si="0"/>
        <v>47.5732035659858</v>
      </c>
    </row>
    <row r="71" s="3" customFormat="1" spans="1:12">
      <c r="A71" s="3" t="s">
        <v>42</v>
      </c>
      <c r="B71" s="3" t="s">
        <v>68</v>
      </c>
      <c r="C71" s="3" t="s">
        <v>75</v>
      </c>
      <c r="D71" s="3" t="s">
        <v>48</v>
      </c>
      <c r="E71" s="3" t="s">
        <v>47</v>
      </c>
      <c r="F71" s="35">
        <v>0.0235791</v>
      </c>
      <c r="G71" s="35">
        <v>0.00427154</v>
      </c>
      <c r="H71" s="4">
        <v>3.40001e-8</v>
      </c>
      <c r="I71" s="35">
        <v>-0.0024</v>
      </c>
      <c r="J71" s="35">
        <v>0.0105</v>
      </c>
      <c r="K71" s="4">
        <v>0.8184</v>
      </c>
      <c r="L71" s="15">
        <f t="shared" si="0"/>
        <v>30.4709148441287</v>
      </c>
    </row>
    <row r="72" s="3" customFormat="1" spans="1:12">
      <c r="A72" s="3" t="s">
        <v>42</v>
      </c>
      <c r="B72" s="3" t="s">
        <v>68</v>
      </c>
      <c r="C72" s="3" t="s">
        <v>76</v>
      </c>
      <c r="D72" s="3" t="s">
        <v>45</v>
      </c>
      <c r="E72" s="3" t="s">
        <v>44</v>
      </c>
      <c r="F72" s="35">
        <v>0.0229016</v>
      </c>
      <c r="G72" s="35">
        <v>0.00401822</v>
      </c>
      <c r="H72" s="4">
        <v>1.2e-8</v>
      </c>
      <c r="I72" s="35">
        <v>-0.01</v>
      </c>
      <c r="J72" s="35">
        <v>0.01</v>
      </c>
      <c r="K72" s="4">
        <v>0.3168</v>
      </c>
      <c r="L72" s="15">
        <f t="shared" si="0"/>
        <v>32.4836055428448</v>
      </c>
    </row>
    <row r="73" s="3" customFormat="1" spans="1:12">
      <c r="A73" s="3" t="s">
        <v>42</v>
      </c>
      <c r="B73" s="3" t="s">
        <v>68</v>
      </c>
      <c r="C73" s="3" t="s">
        <v>77</v>
      </c>
      <c r="D73" s="3" t="s">
        <v>44</v>
      </c>
      <c r="E73" s="3" t="s">
        <v>47</v>
      </c>
      <c r="F73" s="35">
        <v>-0.0215361</v>
      </c>
      <c r="G73" s="35">
        <v>0.00405328</v>
      </c>
      <c r="H73" s="4">
        <v>1.09999e-7</v>
      </c>
      <c r="I73" s="35">
        <v>0.0144</v>
      </c>
      <c r="J73" s="35">
        <v>0.0102</v>
      </c>
      <c r="K73" s="4">
        <v>0.1578</v>
      </c>
      <c r="L73" s="15">
        <f t="shared" ref="L73:L136" si="1">POWER(F73,2)/POWER(G73,2)</f>
        <v>28.2306518844133</v>
      </c>
    </row>
    <row r="74" s="3" customFormat="1" spans="1:12">
      <c r="A74" s="3" t="s">
        <v>73</v>
      </c>
      <c r="B74" s="3" t="s">
        <v>41</v>
      </c>
      <c r="C74" s="3" t="s">
        <v>74</v>
      </c>
      <c r="D74" s="3" t="s">
        <v>44</v>
      </c>
      <c r="E74" s="3" t="s">
        <v>45</v>
      </c>
      <c r="F74" s="35">
        <v>-0.0306913</v>
      </c>
      <c r="G74" s="35">
        <v>0.00380967</v>
      </c>
      <c r="H74" s="4">
        <v>7.89951e-16</v>
      </c>
      <c r="I74" s="35">
        <v>-0.0155</v>
      </c>
      <c r="J74" s="35">
        <v>0.0105</v>
      </c>
      <c r="K74" s="4">
        <v>0.1406</v>
      </c>
      <c r="L74" s="15">
        <f t="shared" si="1"/>
        <v>64.9016671388593</v>
      </c>
    </row>
    <row r="75" s="3" customFormat="1" spans="1:12">
      <c r="A75" s="3" t="s">
        <v>73</v>
      </c>
      <c r="B75" s="3" t="s">
        <v>41</v>
      </c>
      <c r="C75" s="3" t="s">
        <v>77</v>
      </c>
      <c r="D75" s="3" t="s">
        <v>44</v>
      </c>
      <c r="E75" s="3" t="s">
        <v>47</v>
      </c>
      <c r="F75" s="35">
        <v>-0.018338</v>
      </c>
      <c r="G75" s="35">
        <v>0.00362086</v>
      </c>
      <c r="H75" s="4">
        <v>4.09996e-7</v>
      </c>
      <c r="I75" s="35">
        <v>-0.0032</v>
      </c>
      <c r="J75" s="35">
        <v>0.0101</v>
      </c>
      <c r="K75" s="4">
        <v>0.752</v>
      </c>
      <c r="L75" s="15">
        <f t="shared" si="1"/>
        <v>25.6495925343095</v>
      </c>
    </row>
    <row r="76" s="3" customFormat="1" spans="1:12">
      <c r="A76" s="3" t="s">
        <v>73</v>
      </c>
      <c r="B76" s="3" t="s">
        <v>52</v>
      </c>
      <c r="C76" s="3" t="s">
        <v>74</v>
      </c>
      <c r="D76" s="3" t="s">
        <v>44</v>
      </c>
      <c r="E76" s="3" t="s">
        <v>45</v>
      </c>
      <c r="F76" s="35">
        <v>-0.0306913</v>
      </c>
      <c r="G76" s="35">
        <v>0.00380967</v>
      </c>
      <c r="H76" s="4">
        <v>7.89951e-16</v>
      </c>
      <c r="I76" s="35">
        <v>-0.0096</v>
      </c>
      <c r="J76" s="35">
        <v>0.01</v>
      </c>
      <c r="K76" s="4">
        <v>0.3323</v>
      </c>
      <c r="L76" s="15">
        <f t="shared" si="1"/>
        <v>64.9016671388593</v>
      </c>
    </row>
    <row r="77" s="3" customFormat="1" spans="1:12">
      <c r="A77" s="3" t="s">
        <v>73</v>
      </c>
      <c r="B77" s="3" t="s">
        <v>52</v>
      </c>
      <c r="C77" s="3" t="s">
        <v>77</v>
      </c>
      <c r="D77" s="3" t="s">
        <v>44</v>
      </c>
      <c r="E77" s="3" t="s">
        <v>47</v>
      </c>
      <c r="F77" s="35">
        <v>-0.018338</v>
      </c>
      <c r="G77" s="35">
        <v>0.00362086</v>
      </c>
      <c r="H77" s="4">
        <v>4.09996e-7</v>
      </c>
      <c r="I77" s="35">
        <v>-0.0005</v>
      </c>
      <c r="J77" s="35">
        <v>0.0094</v>
      </c>
      <c r="K77" s="4">
        <v>0.9585</v>
      </c>
      <c r="L77" s="15">
        <f t="shared" si="1"/>
        <v>25.6495925343095</v>
      </c>
    </row>
    <row r="78" s="3" customFormat="1" spans="1:12">
      <c r="A78" s="3" t="s">
        <v>73</v>
      </c>
      <c r="B78" s="3" t="s">
        <v>58</v>
      </c>
      <c r="C78" s="3" t="s">
        <v>74</v>
      </c>
      <c r="D78" s="3" t="s">
        <v>44</v>
      </c>
      <c r="E78" s="3" t="s">
        <v>45</v>
      </c>
      <c r="F78" s="35">
        <v>-0.0306913</v>
      </c>
      <c r="G78" s="35">
        <v>0.00380967</v>
      </c>
      <c r="H78" s="4">
        <v>7.89951e-16</v>
      </c>
      <c r="I78" s="35">
        <v>-0.0003</v>
      </c>
      <c r="J78" s="35">
        <v>0.0108</v>
      </c>
      <c r="K78" s="4">
        <v>0.9802</v>
      </c>
      <c r="L78" s="15">
        <f t="shared" si="1"/>
        <v>64.9016671388593</v>
      </c>
    </row>
    <row r="79" s="3" customFormat="1" spans="1:12">
      <c r="A79" s="3" t="s">
        <v>73</v>
      </c>
      <c r="B79" s="3" t="s">
        <v>58</v>
      </c>
      <c r="C79" s="3" t="s">
        <v>77</v>
      </c>
      <c r="D79" s="3" t="s">
        <v>44</v>
      </c>
      <c r="E79" s="3" t="s">
        <v>47</v>
      </c>
      <c r="F79" s="35">
        <v>-0.018338</v>
      </c>
      <c r="G79" s="35">
        <v>0.00362086</v>
      </c>
      <c r="H79" s="4">
        <v>4.09996e-7</v>
      </c>
      <c r="I79" s="35">
        <v>-0.0226</v>
      </c>
      <c r="J79" s="35">
        <v>0.0104</v>
      </c>
      <c r="K79" s="4">
        <v>0.0296203</v>
      </c>
      <c r="L79" s="15">
        <f t="shared" si="1"/>
        <v>25.6495925343095</v>
      </c>
    </row>
    <row r="80" s="3" customFormat="1" spans="1:12">
      <c r="A80" s="3" t="s">
        <v>73</v>
      </c>
      <c r="B80" s="3" t="s">
        <v>68</v>
      </c>
      <c r="C80" s="3" t="s">
        <v>74</v>
      </c>
      <c r="D80" s="3" t="s">
        <v>44</v>
      </c>
      <c r="E80" s="3" t="s">
        <v>45</v>
      </c>
      <c r="F80" s="35">
        <v>-0.0306913</v>
      </c>
      <c r="G80" s="35">
        <v>0.00380967</v>
      </c>
      <c r="H80" s="4">
        <v>7.89951e-16</v>
      </c>
      <c r="I80" s="35">
        <v>-0.0143</v>
      </c>
      <c r="J80" s="35">
        <v>0.0106</v>
      </c>
      <c r="K80" s="4">
        <v>0.1768</v>
      </c>
      <c r="L80" s="15">
        <f t="shared" si="1"/>
        <v>64.9016671388593</v>
      </c>
    </row>
    <row r="81" s="3" customFormat="1" spans="1:12">
      <c r="A81" s="3" t="s">
        <v>73</v>
      </c>
      <c r="B81" s="3" t="s">
        <v>68</v>
      </c>
      <c r="C81" s="3" t="s">
        <v>77</v>
      </c>
      <c r="D81" s="3" t="s">
        <v>44</v>
      </c>
      <c r="E81" s="3" t="s">
        <v>47</v>
      </c>
      <c r="F81" s="35">
        <v>-0.018338</v>
      </c>
      <c r="G81" s="35">
        <v>0.00362086</v>
      </c>
      <c r="H81" s="4">
        <v>4.09996e-7</v>
      </c>
      <c r="I81" s="35">
        <v>0.0144</v>
      </c>
      <c r="J81" s="35">
        <v>0.0102</v>
      </c>
      <c r="K81" s="4">
        <v>0.1578</v>
      </c>
      <c r="L81" s="15">
        <f t="shared" si="1"/>
        <v>25.6495925343095</v>
      </c>
    </row>
    <row r="82" s="3" customFormat="1" spans="1:12">
      <c r="A82" s="3" t="s">
        <v>78</v>
      </c>
      <c r="B82" s="3" t="s">
        <v>42</v>
      </c>
      <c r="C82" s="3" t="s">
        <v>79</v>
      </c>
      <c r="D82" s="3" t="s">
        <v>44</v>
      </c>
      <c r="E82" s="3" t="s">
        <v>47</v>
      </c>
      <c r="F82" s="35">
        <v>-0.018089</v>
      </c>
      <c r="G82" s="35">
        <v>0.0027332</v>
      </c>
      <c r="H82" s="4">
        <v>3.63413e-11</v>
      </c>
      <c r="I82" s="35">
        <v>-0.000412005</v>
      </c>
      <c r="J82" s="35">
        <v>0.00436927</v>
      </c>
      <c r="K82" s="4">
        <v>0.92</v>
      </c>
      <c r="L82" s="15">
        <f t="shared" si="1"/>
        <v>43.8012287039277</v>
      </c>
    </row>
    <row r="83" s="3" customFormat="1" spans="1:12">
      <c r="A83" s="3" t="s">
        <v>78</v>
      </c>
      <c r="B83" s="3" t="s">
        <v>42</v>
      </c>
      <c r="C83" s="3" t="s">
        <v>80</v>
      </c>
      <c r="D83" s="3" t="s">
        <v>47</v>
      </c>
      <c r="E83" s="3" t="s">
        <v>48</v>
      </c>
      <c r="F83" s="35">
        <v>0.014388</v>
      </c>
      <c r="G83" s="35">
        <v>0.0025449</v>
      </c>
      <c r="H83" s="4">
        <v>1.5713e-8</v>
      </c>
      <c r="I83" s="35">
        <v>0.0020521</v>
      </c>
      <c r="J83" s="35">
        <v>0.00407184</v>
      </c>
      <c r="K83" s="4">
        <v>0.61</v>
      </c>
      <c r="L83" s="15">
        <f t="shared" si="1"/>
        <v>31.9638743547242</v>
      </c>
    </row>
    <row r="84" s="3" customFormat="1" spans="1:12">
      <c r="A84" s="3" t="s">
        <v>78</v>
      </c>
      <c r="B84" s="3" t="s">
        <v>42</v>
      </c>
      <c r="C84" s="3" t="s">
        <v>81</v>
      </c>
      <c r="D84" s="3" t="s">
        <v>44</v>
      </c>
      <c r="E84" s="3" t="s">
        <v>47</v>
      </c>
      <c r="F84" s="35">
        <v>0.022016</v>
      </c>
      <c r="G84" s="35">
        <v>0.0028322</v>
      </c>
      <c r="H84" s="4">
        <v>7.66655e-15</v>
      </c>
      <c r="I84" s="35">
        <v>0.00168271</v>
      </c>
      <c r="J84" s="35">
        <v>0.00453663</v>
      </c>
      <c r="K84" s="4">
        <v>0.709999</v>
      </c>
      <c r="L84" s="15">
        <f t="shared" si="1"/>
        <v>60.4267165354035</v>
      </c>
    </row>
    <row r="85" s="3" customFormat="1" spans="1:12">
      <c r="A85" s="3" t="s">
        <v>78</v>
      </c>
      <c r="B85" s="3" t="s">
        <v>42</v>
      </c>
      <c r="C85" s="3" t="s">
        <v>82</v>
      </c>
      <c r="D85" s="3" t="s">
        <v>47</v>
      </c>
      <c r="E85" s="3" t="s">
        <v>44</v>
      </c>
      <c r="F85" s="35">
        <v>-0.013564</v>
      </c>
      <c r="G85" s="35">
        <v>0.0026667</v>
      </c>
      <c r="H85" s="4">
        <v>3.64729e-7</v>
      </c>
      <c r="I85" s="35">
        <v>-0.0068761</v>
      </c>
      <c r="J85" s="35">
        <v>0.00425366</v>
      </c>
      <c r="K85" s="4">
        <v>0.11</v>
      </c>
      <c r="L85" s="15">
        <f t="shared" si="1"/>
        <v>25.8718354500713</v>
      </c>
    </row>
    <row r="86" s="3" customFormat="1" spans="1:12">
      <c r="A86" s="3" t="s">
        <v>78</v>
      </c>
      <c r="B86" s="3" t="s">
        <v>42</v>
      </c>
      <c r="C86" s="3" t="s">
        <v>83</v>
      </c>
      <c r="D86" s="3" t="s">
        <v>47</v>
      </c>
      <c r="E86" s="3" t="s">
        <v>48</v>
      </c>
      <c r="F86" s="35">
        <v>-0.024938</v>
      </c>
      <c r="G86" s="35">
        <v>0.0043661</v>
      </c>
      <c r="H86" s="4">
        <v>1.11921e-8</v>
      </c>
      <c r="I86" s="35">
        <v>-0.00501497</v>
      </c>
      <c r="J86" s="35">
        <v>0.00692573</v>
      </c>
      <c r="K86" s="4">
        <v>0.47</v>
      </c>
      <c r="L86" s="15">
        <f t="shared" si="1"/>
        <v>32.6239005317092</v>
      </c>
    </row>
    <row r="87" s="3" customFormat="1" spans="1:12">
      <c r="A87" s="3" t="s">
        <v>78</v>
      </c>
      <c r="B87" s="3" t="s">
        <v>42</v>
      </c>
      <c r="C87" s="3" t="s">
        <v>84</v>
      </c>
      <c r="D87" s="3" t="s">
        <v>47</v>
      </c>
      <c r="E87" s="3" t="s">
        <v>48</v>
      </c>
      <c r="F87" s="35">
        <v>-0.015715</v>
      </c>
      <c r="G87" s="35">
        <v>0.0030126</v>
      </c>
      <c r="H87" s="4">
        <v>1.82482e-7</v>
      </c>
      <c r="I87" s="35">
        <v>0.0132153</v>
      </c>
      <c r="J87" s="35">
        <v>0.00481279</v>
      </c>
      <c r="K87" s="4">
        <v>0.00599998</v>
      </c>
      <c r="L87" s="15">
        <f t="shared" si="1"/>
        <v>27.2110830103201</v>
      </c>
    </row>
    <row r="88" s="3" customFormat="1" spans="1:12">
      <c r="A88" s="3" t="s">
        <v>78</v>
      </c>
      <c r="B88" s="3" t="s">
        <v>42</v>
      </c>
      <c r="C88" s="3" t="s">
        <v>85</v>
      </c>
      <c r="D88" s="3" t="s">
        <v>45</v>
      </c>
      <c r="E88" s="3" t="s">
        <v>48</v>
      </c>
      <c r="F88" s="35">
        <v>0.014489</v>
      </c>
      <c r="G88" s="35">
        <v>0.00252</v>
      </c>
      <c r="H88" s="4">
        <v>8.95427e-9</v>
      </c>
      <c r="I88" s="35">
        <v>0.000404408</v>
      </c>
      <c r="J88" s="35">
        <v>0.00403945</v>
      </c>
      <c r="K88" s="4">
        <v>0.92</v>
      </c>
      <c r="L88" s="15">
        <f t="shared" si="1"/>
        <v>33.0579366654069</v>
      </c>
    </row>
    <row r="89" s="3" customFormat="1" spans="1:12">
      <c r="A89" s="3" t="s">
        <v>78</v>
      </c>
      <c r="B89" s="3" t="s">
        <v>42</v>
      </c>
      <c r="C89" s="3" t="s">
        <v>86</v>
      </c>
      <c r="D89" s="3" t="s">
        <v>48</v>
      </c>
      <c r="E89" s="3" t="s">
        <v>45</v>
      </c>
      <c r="F89" s="35">
        <v>0.032422</v>
      </c>
      <c r="G89" s="35">
        <v>0.002599</v>
      </c>
      <c r="H89" s="4">
        <v>1.04088e-35</v>
      </c>
      <c r="I89" s="35">
        <v>-0.000265798</v>
      </c>
      <c r="J89" s="35">
        <v>0.00415267</v>
      </c>
      <c r="K89" s="4">
        <v>0.95</v>
      </c>
      <c r="L89" s="15">
        <f t="shared" si="1"/>
        <v>155.620585121605</v>
      </c>
    </row>
    <row r="90" s="3" customFormat="1" spans="1:12">
      <c r="A90" s="3" t="s">
        <v>78</v>
      </c>
      <c r="B90" s="3" t="s">
        <v>42</v>
      </c>
      <c r="C90" s="3" t="s">
        <v>87</v>
      </c>
      <c r="D90" s="3" t="s">
        <v>47</v>
      </c>
      <c r="E90" s="3" t="s">
        <v>48</v>
      </c>
      <c r="F90" s="35">
        <v>-0.019314</v>
      </c>
      <c r="G90" s="35">
        <v>0.0026825</v>
      </c>
      <c r="H90" s="4">
        <v>6.03115e-13</v>
      </c>
      <c r="I90" s="35">
        <v>0.00243822</v>
      </c>
      <c r="J90" s="35">
        <v>0.00428627</v>
      </c>
      <c r="K90" s="4">
        <v>0.57</v>
      </c>
      <c r="L90" s="15">
        <f t="shared" si="1"/>
        <v>51.84</v>
      </c>
    </row>
    <row r="91" s="3" customFormat="1" spans="1:12">
      <c r="A91" s="3" t="s">
        <v>78</v>
      </c>
      <c r="B91" s="3" t="s">
        <v>42</v>
      </c>
      <c r="C91" s="3" t="s">
        <v>88</v>
      </c>
      <c r="D91" s="3" t="s">
        <v>47</v>
      </c>
      <c r="E91" s="3" t="s">
        <v>48</v>
      </c>
      <c r="F91" s="35">
        <v>-0.012627</v>
      </c>
      <c r="G91" s="35">
        <v>0.0024784</v>
      </c>
      <c r="H91" s="4">
        <v>3.49028e-7</v>
      </c>
      <c r="I91" s="35">
        <v>9.98203e-5</v>
      </c>
      <c r="J91" s="35">
        <v>0.00397229</v>
      </c>
      <c r="K91" s="4">
        <v>0.98</v>
      </c>
      <c r="L91" s="15">
        <f t="shared" si="1"/>
        <v>25.9571830701183</v>
      </c>
    </row>
    <row r="92" s="3" customFormat="1" spans="1:12">
      <c r="A92" s="3" t="s">
        <v>78</v>
      </c>
      <c r="B92" s="3" t="s">
        <v>42</v>
      </c>
      <c r="C92" s="3" t="s">
        <v>89</v>
      </c>
      <c r="D92" s="3" t="s">
        <v>45</v>
      </c>
      <c r="E92" s="3" t="s">
        <v>44</v>
      </c>
      <c r="F92" s="35">
        <v>0.020085</v>
      </c>
      <c r="G92" s="35">
        <v>0.0026755</v>
      </c>
      <c r="H92" s="4">
        <v>6.05899e-14</v>
      </c>
      <c r="I92" s="35">
        <v>0.00207755</v>
      </c>
      <c r="J92" s="35">
        <v>0.00428283</v>
      </c>
      <c r="K92" s="4">
        <v>0.630001</v>
      </c>
      <c r="L92" s="15">
        <f t="shared" si="1"/>
        <v>56.3551696507841</v>
      </c>
    </row>
    <row r="93" s="3" customFormat="1" spans="1:12">
      <c r="A93" s="3" t="s">
        <v>78</v>
      </c>
      <c r="B93" s="3" t="s">
        <v>42</v>
      </c>
      <c r="C93" s="3" t="s">
        <v>90</v>
      </c>
      <c r="D93" s="3" t="s">
        <v>45</v>
      </c>
      <c r="E93" s="3" t="s">
        <v>44</v>
      </c>
      <c r="F93" s="35">
        <v>0.01365</v>
      </c>
      <c r="G93" s="35">
        <v>0.0026822</v>
      </c>
      <c r="H93" s="4">
        <v>3.59956e-7</v>
      </c>
      <c r="I93" s="35">
        <v>0.00380061</v>
      </c>
      <c r="J93" s="35">
        <v>0.0042837</v>
      </c>
      <c r="K93" s="4">
        <v>0.37</v>
      </c>
      <c r="L93" s="15">
        <f t="shared" si="1"/>
        <v>25.8989994496731</v>
      </c>
    </row>
    <row r="94" s="3" customFormat="1" spans="1:12">
      <c r="A94" s="3" t="s">
        <v>78</v>
      </c>
      <c r="B94" s="3" t="s">
        <v>42</v>
      </c>
      <c r="C94" s="3" t="s">
        <v>91</v>
      </c>
      <c r="D94" s="3" t="s">
        <v>44</v>
      </c>
      <c r="E94" s="3" t="s">
        <v>45</v>
      </c>
      <c r="F94" s="35">
        <v>0.01401</v>
      </c>
      <c r="G94" s="35">
        <v>0.0026204</v>
      </c>
      <c r="H94" s="4">
        <v>8.98028e-8</v>
      </c>
      <c r="I94" s="35">
        <v>-0.00783976</v>
      </c>
      <c r="J94" s="35">
        <v>0.00420314</v>
      </c>
      <c r="K94" s="4">
        <v>0.0619998</v>
      </c>
      <c r="L94" s="15">
        <f t="shared" si="1"/>
        <v>28.5851903833294</v>
      </c>
    </row>
    <row r="95" s="3" customFormat="1" spans="1:12">
      <c r="A95" s="3" t="s">
        <v>78</v>
      </c>
      <c r="B95" s="3" t="s">
        <v>42</v>
      </c>
      <c r="C95" s="3" t="s">
        <v>92</v>
      </c>
      <c r="D95" s="3" t="s">
        <v>48</v>
      </c>
      <c r="E95" s="3" t="s">
        <v>45</v>
      </c>
      <c r="F95" s="35">
        <v>0.02019</v>
      </c>
      <c r="G95" s="35">
        <v>0.0028967</v>
      </c>
      <c r="H95" s="4">
        <v>3.17761e-12</v>
      </c>
      <c r="I95" s="35">
        <v>-0.00283638</v>
      </c>
      <c r="J95" s="35">
        <v>0.00465038</v>
      </c>
      <c r="K95" s="4">
        <v>0.54</v>
      </c>
      <c r="L95" s="15">
        <f t="shared" si="1"/>
        <v>48.5809048123728</v>
      </c>
    </row>
    <row r="96" s="3" customFormat="1" spans="1:12">
      <c r="A96" s="3" t="s">
        <v>78</v>
      </c>
      <c r="B96" s="3" t="s">
        <v>42</v>
      </c>
      <c r="C96" s="3" t="s">
        <v>93</v>
      </c>
      <c r="D96" s="3" t="s">
        <v>44</v>
      </c>
      <c r="E96" s="3" t="s">
        <v>45</v>
      </c>
      <c r="F96" s="35">
        <v>0.051014</v>
      </c>
      <c r="G96" s="35">
        <v>0.0031786</v>
      </c>
      <c r="H96" s="4">
        <v>6.11505e-58</v>
      </c>
      <c r="I96" s="35">
        <v>0.00736475</v>
      </c>
      <c r="J96" s="35">
        <v>0.00508436</v>
      </c>
      <c r="K96" s="4">
        <v>0.15</v>
      </c>
      <c r="L96" s="15">
        <f t="shared" si="1"/>
        <v>257.576950705892</v>
      </c>
    </row>
    <row r="97" s="3" customFormat="1" spans="1:12">
      <c r="A97" s="3" t="s">
        <v>78</v>
      </c>
      <c r="B97" s="3" t="s">
        <v>42</v>
      </c>
      <c r="C97" s="3" t="s">
        <v>94</v>
      </c>
      <c r="D97" s="3" t="s">
        <v>44</v>
      </c>
      <c r="E97" s="3" t="s">
        <v>45</v>
      </c>
      <c r="F97" s="35">
        <v>-0.016195</v>
      </c>
      <c r="G97" s="35">
        <v>0.0028329</v>
      </c>
      <c r="H97" s="4">
        <v>1.0858e-8</v>
      </c>
      <c r="I97" s="35">
        <v>0.0108073</v>
      </c>
      <c r="J97" s="35">
        <v>0.00450933</v>
      </c>
      <c r="K97" s="4">
        <v>0.017</v>
      </c>
      <c r="L97" s="15">
        <f t="shared" si="1"/>
        <v>32.6813069432808</v>
      </c>
    </row>
    <row r="98" s="3" customFormat="1" spans="1:12">
      <c r="A98" s="3" t="s">
        <v>78</v>
      </c>
      <c r="B98" s="3" t="s">
        <v>42</v>
      </c>
      <c r="C98" s="3" t="s">
        <v>95</v>
      </c>
      <c r="D98" s="3" t="s">
        <v>45</v>
      </c>
      <c r="E98" s="3" t="s">
        <v>44</v>
      </c>
      <c r="F98" s="35">
        <v>-0.013996</v>
      </c>
      <c r="G98" s="35">
        <v>0.0027578</v>
      </c>
      <c r="H98" s="4">
        <v>3.87293e-7</v>
      </c>
      <c r="I98" s="35">
        <v>-0.00541351</v>
      </c>
      <c r="J98" s="35">
        <v>0.00440577</v>
      </c>
      <c r="K98" s="4">
        <v>0.22</v>
      </c>
      <c r="L98" s="15">
        <f t="shared" si="1"/>
        <v>25.7562322811197</v>
      </c>
    </row>
    <row r="99" s="3" customFormat="1" spans="1:12">
      <c r="A99" s="3" t="s">
        <v>78</v>
      </c>
      <c r="B99" s="3" t="s">
        <v>42</v>
      </c>
      <c r="C99" s="3" t="s">
        <v>96</v>
      </c>
      <c r="D99" s="3" t="s">
        <v>48</v>
      </c>
      <c r="E99" s="3" t="s">
        <v>47</v>
      </c>
      <c r="F99" s="35">
        <v>-0.037593</v>
      </c>
      <c r="G99" s="35">
        <v>0.0070347</v>
      </c>
      <c r="H99" s="4">
        <v>9.10018e-8</v>
      </c>
      <c r="I99" s="35">
        <v>-0.00341692</v>
      </c>
      <c r="J99" s="35">
        <v>0.0112765</v>
      </c>
      <c r="K99" s="4">
        <v>0.760001</v>
      </c>
      <c r="L99" s="15">
        <f t="shared" si="1"/>
        <v>28.5576723624208</v>
      </c>
    </row>
    <row r="100" s="3" customFormat="1" spans="1:12">
      <c r="A100" s="3" t="s">
        <v>78</v>
      </c>
      <c r="B100" s="3" t="s">
        <v>42</v>
      </c>
      <c r="C100" s="3" t="s">
        <v>97</v>
      </c>
      <c r="D100" s="3" t="s">
        <v>45</v>
      </c>
      <c r="E100" s="3" t="s">
        <v>44</v>
      </c>
      <c r="F100" s="35">
        <v>-0.023717</v>
      </c>
      <c r="G100" s="35">
        <v>0.0045848</v>
      </c>
      <c r="H100" s="4">
        <v>2.30558e-7</v>
      </c>
      <c r="I100" s="35">
        <v>0.0121387</v>
      </c>
      <c r="J100" s="35">
        <v>0.00738828</v>
      </c>
      <c r="K100" s="4">
        <v>0.1</v>
      </c>
      <c r="L100" s="15">
        <f t="shared" si="1"/>
        <v>26.7595444789594</v>
      </c>
    </row>
    <row r="101" s="3" customFormat="1" spans="1:12">
      <c r="A101" s="3" t="s">
        <v>78</v>
      </c>
      <c r="B101" s="3" t="s">
        <v>42</v>
      </c>
      <c r="C101" s="3" t="s">
        <v>98</v>
      </c>
      <c r="D101" s="3" t="s">
        <v>45</v>
      </c>
      <c r="E101" s="3" t="s">
        <v>44</v>
      </c>
      <c r="F101" s="35">
        <v>0.1021</v>
      </c>
      <c r="G101" s="35">
        <v>0.0079756</v>
      </c>
      <c r="H101" s="4">
        <v>1.62855e-37</v>
      </c>
      <c r="I101" s="35">
        <v>0.0307057</v>
      </c>
      <c r="J101" s="35">
        <v>0.0129475</v>
      </c>
      <c r="K101" s="4">
        <v>0.0179999</v>
      </c>
      <c r="L101" s="15">
        <f t="shared" si="1"/>
        <v>163.879546997197</v>
      </c>
    </row>
    <row r="102" s="3" customFormat="1" spans="1:12">
      <c r="A102" s="3" t="s">
        <v>78</v>
      </c>
      <c r="B102" s="3" t="s">
        <v>42</v>
      </c>
      <c r="C102" s="3" t="s">
        <v>99</v>
      </c>
      <c r="D102" s="3" t="s">
        <v>45</v>
      </c>
      <c r="E102" s="3" t="s">
        <v>44</v>
      </c>
      <c r="F102" s="35">
        <v>0.069473</v>
      </c>
      <c r="G102" s="35">
        <v>0.0042632</v>
      </c>
      <c r="H102" s="4">
        <v>1.11944e-59</v>
      </c>
      <c r="I102" s="35">
        <v>-0.00515365</v>
      </c>
      <c r="J102" s="35">
        <v>0.00681321</v>
      </c>
      <c r="K102" s="4">
        <v>0.450001</v>
      </c>
      <c r="L102" s="15">
        <f t="shared" si="1"/>
        <v>265.558796460756</v>
      </c>
    </row>
    <row r="103" s="3" customFormat="1" spans="1:12">
      <c r="A103" s="3" t="s">
        <v>78</v>
      </c>
      <c r="B103" s="3" t="s">
        <v>42</v>
      </c>
      <c r="C103" s="3" t="s">
        <v>100</v>
      </c>
      <c r="D103" s="3" t="s">
        <v>44</v>
      </c>
      <c r="E103" s="3" t="s">
        <v>45</v>
      </c>
      <c r="F103" s="35">
        <v>0.03375</v>
      </c>
      <c r="G103" s="35">
        <v>0.0057012</v>
      </c>
      <c r="H103" s="4">
        <v>3.22753e-9</v>
      </c>
      <c r="I103" s="35">
        <v>-0.00644302</v>
      </c>
      <c r="J103" s="35">
        <v>0.00904759</v>
      </c>
      <c r="K103" s="4">
        <v>0.48</v>
      </c>
      <c r="L103" s="15">
        <f t="shared" si="1"/>
        <v>35.0441072991269</v>
      </c>
    </row>
    <row r="104" s="3" customFormat="1" spans="1:12">
      <c r="A104" s="3" t="s">
        <v>78</v>
      </c>
      <c r="B104" s="3" t="s">
        <v>42</v>
      </c>
      <c r="C104" s="3" t="s">
        <v>101</v>
      </c>
      <c r="D104" s="3" t="s">
        <v>44</v>
      </c>
      <c r="E104" s="3" t="s">
        <v>45</v>
      </c>
      <c r="F104" s="35">
        <v>0.033973</v>
      </c>
      <c r="G104" s="35">
        <v>0.0039496</v>
      </c>
      <c r="H104" s="4">
        <v>7.89042e-18</v>
      </c>
      <c r="I104" s="35">
        <v>-0.0108331</v>
      </c>
      <c r="J104" s="35">
        <v>0.00628249</v>
      </c>
      <c r="K104" s="4">
        <v>0.0850002</v>
      </c>
      <c r="L104" s="15">
        <f t="shared" si="1"/>
        <v>73.9880480303598</v>
      </c>
    </row>
    <row r="105" s="3" customFormat="1" spans="1:12">
      <c r="A105" s="3" t="s">
        <v>78</v>
      </c>
      <c r="B105" s="3" t="s">
        <v>42</v>
      </c>
      <c r="C105" s="3" t="s">
        <v>102</v>
      </c>
      <c r="D105" s="3" t="s">
        <v>47</v>
      </c>
      <c r="E105" s="3" t="s">
        <v>48</v>
      </c>
      <c r="F105" s="35">
        <v>-0.062534</v>
      </c>
      <c r="G105" s="35">
        <v>0.007302</v>
      </c>
      <c r="H105" s="4">
        <v>1.09496e-17</v>
      </c>
      <c r="I105" s="35">
        <v>0.000705439</v>
      </c>
      <c r="J105" s="35">
        <v>0.0118608</v>
      </c>
      <c r="K105" s="4">
        <v>0.95</v>
      </c>
      <c r="L105" s="15">
        <f t="shared" si="1"/>
        <v>73.3413266259564</v>
      </c>
    </row>
    <row r="106" s="3" customFormat="1" spans="1:12">
      <c r="A106" s="3" t="s">
        <v>78</v>
      </c>
      <c r="B106" s="3" t="s">
        <v>42</v>
      </c>
      <c r="C106" s="3" t="s">
        <v>103</v>
      </c>
      <c r="D106" s="3" t="s">
        <v>45</v>
      </c>
      <c r="E106" s="3" t="s">
        <v>44</v>
      </c>
      <c r="F106" s="35">
        <v>-0.01592</v>
      </c>
      <c r="G106" s="35">
        <v>0.0026176</v>
      </c>
      <c r="H106" s="4">
        <v>1.18891e-9</v>
      </c>
      <c r="I106" s="35">
        <v>0.000139561</v>
      </c>
      <c r="J106" s="35">
        <v>0.00418349</v>
      </c>
      <c r="K106" s="4">
        <v>0.97</v>
      </c>
      <c r="L106" s="15">
        <f t="shared" si="1"/>
        <v>36.9895938570429</v>
      </c>
    </row>
    <row r="107" s="3" customFormat="1" spans="1:12">
      <c r="A107" s="3" t="s">
        <v>78</v>
      </c>
      <c r="B107" s="3" t="s">
        <v>42</v>
      </c>
      <c r="C107" s="3" t="s">
        <v>104</v>
      </c>
      <c r="D107" s="3" t="s">
        <v>44</v>
      </c>
      <c r="E107" s="3" t="s">
        <v>47</v>
      </c>
      <c r="F107" s="35">
        <v>-0.03102</v>
      </c>
      <c r="G107" s="35">
        <v>0.004422</v>
      </c>
      <c r="H107" s="4">
        <v>2.30569e-12</v>
      </c>
      <c r="I107" s="35">
        <v>0.0109287</v>
      </c>
      <c r="J107" s="35">
        <v>0.00712582</v>
      </c>
      <c r="K107" s="4">
        <v>0.13</v>
      </c>
      <c r="L107" s="15">
        <f t="shared" si="1"/>
        <v>49.2091779906438</v>
      </c>
    </row>
    <row r="108" s="3" customFormat="1" spans="1:12">
      <c r="A108" s="3" t="s">
        <v>78</v>
      </c>
      <c r="B108" s="3" t="s">
        <v>42</v>
      </c>
      <c r="C108" s="3" t="s">
        <v>105</v>
      </c>
      <c r="D108" s="3" t="s">
        <v>45</v>
      </c>
      <c r="E108" s="3" t="s">
        <v>44</v>
      </c>
      <c r="F108" s="35">
        <v>0.015857</v>
      </c>
      <c r="G108" s="35">
        <v>0.0025057</v>
      </c>
      <c r="H108" s="4">
        <v>2.47719e-10</v>
      </c>
      <c r="I108" s="35">
        <v>0.00225227</v>
      </c>
      <c r="J108" s="35">
        <v>0.00400459</v>
      </c>
      <c r="K108" s="4">
        <v>0.57</v>
      </c>
      <c r="L108" s="15">
        <f t="shared" si="1"/>
        <v>40.0482834803328</v>
      </c>
    </row>
    <row r="109" s="3" customFormat="1" spans="1:12">
      <c r="A109" s="3" t="s">
        <v>78</v>
      </c>
      <c r="B109" s="3" t="s">
        <v>42</v>
      </c>
      <c r="C109" s="3" t="s">
        <v>106</v>
      </c>
      <c r="D109" s="3" t="s">
        <v>45</v>
      </c>
      <c r="E109" s="3" t="s">
        <v>44</v>
      </c>
      <c r="F109" s="35">
        <v>-0.018063</v>
      </c>
      <c r="G109" s="35">
        <v>0.0026305</v>
      </c>
      <c r="H109" s="4">
        <v>6.5887e-12</v>
      </c>
      <c r="I109" s="35">
        <v>4.57369e-5</v>
      </c>
      <c r="J109" s="35">
        <v>0.00421971</v>
      </c>
      <c r="K109" s="4">
        <v>0.99</v>
      </c>
      <c r="L109" s="15">
        <f t="shared" si="1"/>
        <v>47.1523293073254</v>
      </c>
    </row>
    <row r="110" s="3" customFormat="1" spans="1:12">
      <c r="A110" s="3" t="s">
        <v>78</v>
      </c>
      <c r="B110" s="3" t="s">
        <v>42</v>
      </c>
      <c r="C110" s="3" t="s">
        <v>107</v>
      </c>
      <c r="D110" s="3" t="s">
        <v>47</v>
      </c>
      <c r="E110" s="3" t="s">
        <v>44</v>
      </c>
      <c r="F110" s="35">
        <v>-0.012783</v>
      </c>
      <c r="G110" s="35">
        <v>0.0025395</v>
      </c>
      <c r="H110" s="4">
        <v>4.8167e-7</v>
      </c>
      <c r="I110" s="35">
        <v>-0.00228419</v>
      </c>
      <c r="J110" s="35">
        <v>0.00406359</v>
      </c>
      <c r="K110" s="4">
        <v>0.57</v>
      </c>
      <c r="L110" s="15">
        <f t="shared" si="1"/>
        <v>25.337813986154</v>
      </c>
    </row>
    <row r="111" s="3" customFormat="1" spans="1:12">
      <c r="A111" s="3" t="s">
        <v>78</v>
      </c>
      <c r="B111" s="3" t="s">
        <v>42</v>
      </c>
      <c r="C111" s="3" t="s">
        <v>108</v>
      </c>
      <c r="D111" s="3" t="s">
        <v>47</v>
      </c>
      <c r="E111" s="3" t="s">
        <v>44</v>
      </c>
      <c r="F111" s="35">
        <v>0.072557</v>
      </c>
      <c r="G111" s="35">
        <v>0.0081692</v>
      </c>
      <c r="H111" s="4">
        <v>6.60998e-19</v>
      </c>
      <c r="I111" s="35">
        <v>-0.00389318</v>
      </c>
      <c r="J111" s="35">
        <v>0.0133131</v>
      </c>
      <c r="K111" s="4">
        <v>0.77</v>
      </c>
      <c r="L111" s="15">
        <f t="shared" si="1"/>
        <v>78.8859351308716</v>
      </c>
    </row>
    <row r="112" s="3" customFormat="1" spans="1:12">
      <c r="A112" s="3" t="s">
        <v>78</v>
      </c>
      <c r="B112" s="3" t="s">
        <v>42</v>
      </c>
      <c r="C112" s="3" t="s">
        <v>109</v>
      </c>
      <c r="D112" s="3" t="s">
        <v>47</v>
      </c>
      <c r="E112" s="3" t="s">
        <v>45</v>
      </c>
      <c r="F112" s="35">
        <v>-0.099036</v>
      </c>
      <c r="G112" s="35">
        <v>0.012648</v>
      </c>
      <c r="H112" s="4">
        <v>4.88203e-15</v>
      </c>
      <c r="I112" s="35">
        <v>0.0200926</v>
      </c>
      <c r="J112" s="35">
        <v>0.0202438</v>
      </c>
      <c r="K112" s="4">
        <v>0.32</v>
      </c>
      <c r="L112" s="15">
        <f t="shared" si="1"/>
        <v>61.3115744124668</v>
      </c>
    </row>
    <row r="113" s="3" customFormat="1" spans="1:12">
      <c r="A113" s="3" t="s">
        <v>78</v>
      </c>
      <c r="B113" s="3" t="s">
        <v>42</v>
      </c>
      <c r="C113" s="3" t="s">
        <v>110</v>
      </c>
      <c r="D113" s="3" t="s">
        <v>45</v>
      </c>
      <c r="E113" s="3" t="s">
        <v>44</v>
      </c>
      <c r="F113" s="35">
        <v>-0.067507</v>
      </c>
      <c r="G113" s="35">
        <v>0.011583</v>
      </c>
      <c r="H113" s="4">
        <v>5.60415e-9</v>
      </c>
      <c r="I113" s="35">
        <v>0.0230954</v>
      </c>
      <c r="J113" s="35">
        <v>0.0188418</v>
      </c>
      <c r="K113" s="4">
        <v>0.22</v>
      </c>
      <c r="L113" s="15">
        <f t="shared" si="1"/>
        <v>33.9668680539209</v>
      </c>
    </row>
    <row r="114" s="3" customFormat="1" spans="1:12">
      <c r="A114" s="3" t="s">
        <v>78</v>
      </c>
      <c r="B114" s="3" t="s">
        <v>42</v>
      </c>
      <c r="C114" s="3" t="s">
        <v>111</v>
      </c>
      <c r="D114" s="3" t="s">
        <v>47</v>
      </c>
      <c r="E114" s="3" t="s">
        <v>48</v>
      </c>
      <c r="F114" s="35">
        <v>0.10355</v>
      </c>
      <c r="G114" s="35">
        <v>0.010194</v>
      </c>
      <c r="H114" s="4">
        <v>3.09172e-24</v>
      </c>
      <c r="I114" s="35">
        <v>-0.0225307</v>
      </c>
      <c r="J114" s="35">
        <v>0.016236</v>
      </c>
      <c r="K114" s="4">
        <v>0.17</v>
      </c>
      <c r="L114" s="15">
        <f t="shared" si="1"/>
        <v>103.183664609153</v>
      </c>
    </row>
    <row r="115" s="3" customFormat="1" spans="1:12">
      <c r="A115" s="3" t="s">
        <v>78</v>
      </c>
      <c r="B115" s="3" t="s">
        <v>42</v>
      </c>
      <c r="C115" s="3" t="s">
        <v>112</v>
      </c>
      <c r="D115" s="3" t="s">
        <v>45</v>
      </c>
      <c r="E115" s="3" t="s">
        <v>48</v>
      </c>
      <c r="F115" s="35">
        <v>0.020853</v>
      </c>
      <c r="G115" s="35">
        <v>0.003342</v>
      </c>
      <c r="H115" s="4">
        <v>4.39572e-10</v>
      </c>
      <c r="I115" s="35">
        <v>-0.000896743</v>
      </c>
      <c r="J115" s="35">
        <v>0.00534457</v>
      </c>
      <c r="K115" s="4">
        <v>0.87</v>
      </c>
      <c r="L115" s="15">
        <f t="shared" si="1"/>
        <v>38.9335670703209</v>
      </c>
    </row>
    <row r="116" s="3" customFormat="1" spans="1:12">
      <c r="A116" s="3" t="s">
        <v>78</v>
      </c>
      <c r="B116" s="3" t="s">
        <v>42</v>
      </c>
      <c r="C116" s="3" t="s">
        <v>113</v>
      </c>
      <c r="D116" s="3" t="s">
        <v>48</v>
      </c>
      <c r="E116" s="3" t="s">
        <v>44</v>
      </c>
      <c r="F116" s="35">
        <v>0.017609</v>
      </c>
      <c r="G116" s="35">
        <v>0.0025939</v>
      </c>
      <c r="H116" s="4">
        <v>1.13449e-11</v>
      </c>
      <c r="I116" s="35">
        <v>-0.00383253</v>
      </c>
      <c r="J116" s="35">
        <v>0.00415656</v>
      </c>
      <c r="K116" s="4">
        <v>0.36</v>
      </c>
      <c r="L116" s="15">
        <f t="shared" si="1"/>
        <v>46.0853540821688</v>
      </c>
    </row>
    <row r="117" s="3" customFormat="1" spans="1:12">
      <c r="A117" s="3" t="s">
        <v>78</v>
      </c>
      <c r="B117" s="3" t="s">
        <v>42</v>
      </c>
      <c r="C117" s="3" t="s">
        <v>114</v>
      </c>
      <c r="D117" s="3" t="s">
        <v>48</v>
      </c>
      <c r="E117" s="3" t="s">
        <v>44</v>
      </c>
      <c r="F117" s="35">
        <v>0.019157</v>
      </c>
      <c r="G117" s="35">
        <v>0.0026334</v>
      </c>
      <c r="H117" s="4">
        <v>3.48498e-13</v>
      </c>
      <c r="I117" s="35">
        <v>-0.00222489</v>
      </c>
      <c r="J117" s="35">
        <v>0.00423154</v>
      </c>
      <c r="K117" s="4">
        <v>0.6</v>
      </c>
      <c r="L117" s="15">
        <f t="shared" si="1"/>
        <v>52.9201828409776</v>
      </c>
    </row>
    <row r="118" s="3" customFormat="1" spans="1:12">
      <c r="A118" s="3" t="s">
        <v>78</v>
      </c>
      <c r="B118" s="3" t="s">
        <v>42</v>
      </c>
      <c r="C118" s="3" t="s">
        <v>115</v>
      </c>
      <c r="D118" s="3" t="s">
        <v>45</v>
      </c>
      <c r="E118" s="3" t="s">
        <v>44</v>
      </c>
      <c r="F118" s="35">
        <v>-0.016672</v>
      </c>
      <c r="G118" s="35">
        <v>0.0027364</v>
      </c>
      <c r="H118" s="4">
        <v>1.11091e-9</v>
      </c>
      <c r="I118" s="35">
        <v>0.00167694</v>
      </c>
      <c r="J118" s="35">
        <v>0.00437282</v>
      </c>
      <c r="K118" s="4">
        <v>0.7</v>
      </c>
      <c r="L118" s="15">
        <f t="shared" si="1"/>
        <v>37.12070704676</v>
      </c>
    </row>
    <row r="119" s="3" customFormat="1" spans="1:12">
      <c r="A119" s="3" t="s">
        <v>78</v>
      </c>
      <c r="B119" s="3" t="s">
        <v>42</v>
      </c>
      <c r="C119" s="3" t="s">
        <v>116</v>
      </c>
      <c r="D119" s="3" t="s">
        <v>45</v>
      </c>
      <c r="E119" s="3" t="s">
        <v>48</v>
      </c>
      <c r="F119" s="35">
        <v>-0.043591</v>
      </c>
      <c r="G119" s="35">
        <v>0.0032603</v>
      </c>
      <c r="H119" s="4">
        <v>9.25977e-41</v>
      </c>
      <c r="I119" s="35">
        <v>-0.0162063</v>
      </c>
      <c r="J119" s="35">
        <v>0.00519012</v>
      </c>
      <c r="K119" s="4">
        <v>0.00179999</v>
      </c>
      <c r="L119" s="15">
        <f t="shared" si="1"/>
        <v>178.763371199258</v>
      </c>
    </row>
    <row r="120" s="3" customFormat="1" spans="1:12">
      <c r="A120" s="3" t="s">
        <v>78</v>
      </c>
      <c r="B120" s="3" t="s">
        <v>42</v>
      </c>
      <c r="C120" s="3" t="s">
        <v>117</v>
      </c>
      <c r="D120" s="3" t="s">
        <v>47</v>
      </c>
      <c r="E120" s="3" t="s">
        <v>44</v>
      </c>
      <c r="F120" s="35">
        <v>0.019824</v>
      </c>
      <c r="G120" s="35">
        <v>0.0038579</v>
      </c>
      <c r="H120" s="4">
        <v>2.7693e-7</v>
      </c>
      <c r="I120" s="35">
        <v>-0.000642244</v>
      </c>
      <c r="J120" s="35">
        <v>0.00620317</v>
      </c>
      <c r="K120" s="4">
        <v>0.92</v>
      </c>
      <c r="L120" s="15">
        <f t="shared" si="1"/>
        <v>26.4046640157088</v>
      </c>
    </row>
    <row r="121" s="3" customFormat="1" spans="1:12">
      <c r="A121" s="3" t="s">
        <v>78</v>
      </c>
      <c r="B121" s="3" t="s">
        <v>42</v>
      </c>
      <c r="C121" s="3" t="s">
        <v>118</v>
      </c>
      <c r="D121" s="3" t="s">
        <v>44</v>
      </c>
      <c r="E121" s="3" t="s">
        <v>48</v>
      </c>
      <c r="F121" s="35">
        <v>-0.021982</v>
      </c>
      <c r="G121" s="35">
        <v>0.0041388</v>
      </c>
      <c r="H121" s="4">
        <v>1.09071e-7</v>
      </c>
      <c r="I121" s="35">
        <v>0.0012951</v>
      </c>
      <c r="J121" s="35">
        <v>0.00661716</v>
      </c>
      <c r="K121" s="4">
        <v>0.84</v>
      </c>
      <c r="L121" s="15">
        <f t="shared" si="1"/>
        <v>28.2088594019849</v>
      </c>
    </row>
    <row r="122" s="3" customFormat="1" spans="1:12">
      <c r="A122" s="3" t="s">
        <v>78</v>
      </c>
      <c r="B122" s="3" t="s">
        <v>42</v>
      </c>
      <c r="C122" s="3" t="s">
        <v>119</v>
      </c>
      <c r="D122" s="3" t="s">
        <v>48</v>
      </c>
      <c r="E122" s="3" t="s">
        <v>47</v>
      </c>
      <c r="F122" s="35">
        <v>0.028426</v>
      </c>
      <c r="G122" s="35">
        <v>0.0025657</v>
      </c>
      <c r="H122" s="4">
        <v>1.60472e-28</v>
      </c>
      <c r="I122" s="35">
        <v>0.00425285</v>
      </c>
      <c r="J122" s="35">
        <v>0.00409422</v>
      </c>
      <c r="K122" s="4">
        <v>0.3</v>
      </c>
      <c r="L122" s="15">
        <f t="shared" si="1"/>
        <v>122.749506571768</v>
      </c>
    </row>
    <row r="123" s="3" customFormat="1" spans="1:12">
      <c r="A123" s="3" t="s">
        <v>78</v>
      </c>
      <c r="B123" s="3" t="s">
        <v>42</v>
      </c>
      <c r="C123" s="3" t="s">
        <v>120</v>
      </c>
      <c r="D123" s="3" t="s">
        <v>48</v>
      </c>
      <c r="E123" s="3" t="s">
        <v>47</v>
      </c>
      <c r="F123" s="35">
        <v>0.01271</v>
      </c>
      <c r="G123" s="35">
        <v>0.0025188</v>
      </c>
      <c r="H123" s="4">
        <v>4.51565e-7</v>
      </c>
      <c r="I123" s="35">
        <v>-0.0102165</v>
      </c>
      <c r="J123" s="35">
        <v>0.00401431</v>
      </c>
      <c r="K123" s="4">
        <v>0.0109999</v>
      </c>
      <c r="L123" s="15">
        <f t="shared" si="1"/>
        <v>25.4626577046439</v>
      </c>
    </row>
    <row r="124" s="3" customFormat="1" spans="1:12">
      <c r="A124" s="3" t="s">
        <v>78</v>
      </c>
      <c r="B124" s="3" t="s">
        <v>42</v>
      </c>
      <c r="C124" s="3" t="s">
        <v>121</v>
      </c>
      <c r="D124" s="3" t="s">
        <v>45</v>
      </c>
      <c r="E124" s="3" t="s">
        <v>44</v>
      </c>
      <c r="F124" s="35">
        <v>0.022232</v>
      </c>
      <c r="G124" s="35">
        <v>0.0026019</v>
      </c>
      <c r="H124" s="4">
        <v>1.29778e-17</v>
      </c>
      <c r="I124" s="35">
        <v>-0.00139037</v>
      </c>
      <c r="J124" s="35">
        <v>0.00416314</v>
      </c>
      <c r="K124" s="4">
        <v>0.74</v>
      </c>
      <c r="L124" s="15">
        <f t="shared" si="1"/>
        <v>73.0089101192096</v>
      </c>
    </row>
    <row r="125" s="3" customFormat="1" spans="1:12">
      <c r="A125" s="3" t="s">
        <v>78</v>
      </c>
      <c r="B125" s="3" t="s">
        <v>42</v>
      </c>
      <c r="C125" s="3" t="s">
        <v>122</v>
      </c>
      <c r="D125" s="3" t="s">
        <v>47</v>
      </c>
      <c r="E125" s="3" t="s">
        <v>48</v>
      </c>
      <c r="F125" s="35">
        <v>-0.028104</v>
      </c>
      <c r="G125" s="35">
        <v>0.0040525</v>
      </c>
      <c r="H125" s="4">
        <v>4.07099e-12</v>
      </c>
      <c r="I125" s="35">
        <v>-0.000108059</v>
      </c>
      <c r="J125" s="35">
        <v>0.00642814</v>
      </c>
      <c r="K125" s="4">
        <v>0.99</v>
      </c>
      <c r="L125" s="15">
        <f t="shared" si="1"/>
        <v>48.0939255248339</v>
      </c>
    </row>
    <row r="126" s="3" customFormat="1" spans="1:12">
      <c r="A126" s="3" t="s">
        <v>78</v>
      </c>
      <c r="B126" s="3" t="s">
        <v>42</v>
      </c>
      <c r="C126" s="3" t="s">
        <v>123</v>
      </c>
      <c r="D126" s="3" t="s">
        <v>44</v>
      </c>
      <c r="E126" s="3" t="s">
        <v>45</v>
      </c>
      <c r="F126" s="35">
        <v>0.045394</v>
      </c>
      <c r="G126" s="35">
        <v>0.0083957</v>
      </c>
      <c r="H126" s="4">
        <v>6.41904e-8</v>
      </c>
      <c r="I126" s="35">
        <v>-0.0127123</v>
      </c>
      <c r="J126" s="35">
        <v>0.0121587</v>
      </c>
      <c r="K126" s="4">
        <v>0.3</v>
      </c>
      <c r="L126" s="15">
        <f t="shared" si="1"/>
        <v>29.2336527004087</v>
      </c>
    </row>
    <row r="127" s="3" customFormat="1" spans="1:12">
      <c r="A127" s="3" t="s">
        <v>78</v>
      </c>
      <c r="B127" s="3" t="s">
        <v>42</v>
      </c>
      <c r="C127" s="3" t="s">
        <v>124</v>
      </c>
      <c r="D127" s="3" t="s">
        <v>47</v>
      </c>
      <c r="E127" s="3" t="s">
        <v>44</v>
      </c>
      <c r="F127" s="35">
        <v>-0.061136</v>
      </c>
      <c r="G127" s="35">
        <v>0.0050631</v>
      </c>
      <c r="H127" s="4">
        <v>1.4615e-33</v>
      </c>
      <c r="I127" s="35">
        <v>-0.00193512</v>
      </c>
      <c r="J127" s="35">
        <v>0.00807629</v>
      </c>
      <c r="K127" s="4">
        <v>0.81</v>
      </c>
      <c r="L127" s="15">
        <f t="shared" si="1"/>
        <v>145.801177190702</v>
      </c>
    </row>
    <row r="128" s="3" customFormat="1" spans="1:12">
      <c r="A128" s="3" t="s">
        <v>78</v>
      </c>
      <c r="B128" s="3" t="s">
        <v>42</v>
      </c>
      <c r="C128" s="3" t="s">
        <v>125</v>
      </c>
      <c r="D128" s="3" t="s">
        <v>45</v>
      </c>
      <c r="E128" s="3" t="s">
        <v>44</v>
      </c>
      <c r="F128" s="35">
        <v>0.014381</v>
      </c>
      <c r="G128" s="35">
        <v>0.002739</v>
      </c>
      <c r="H128" s="4">
        <v>1.51771e-7</v>
      </c>
      <c r="I128" s="35">
        <v>-0.00350329</v>
      </c>
      <c r="J128" s="35">
        <v>0.00438147</v>
      </c>
      <c r="K128" s="4">
        <v>0.42</v>
      </c>
      <c r="L128" s="15">
        <f t="shared" si="1"/>
        <v>27.5672921031266</v>
      </c>
    </row>
    <row r="129" s="3" customFormat="1" spans="1:12">
      <c r="A129" s="3" t="s">
        <v>78</v>
      </c>
      <c r="B129" s="3" t="s">
        <v>42</v>
      </c>
      <c r="C129" s="3" t="s">
        <v>126</v>
      </c>
      <c r="D129" s="3" t="s">
        <v>47</v>
      </c>
      <c r="E129" s="3" t="s">
        <v>48</v>
      </c>
      <c r="F129" s="35">
        <v>-0.038187</v>
      </c>
      <c r="G129" s="35">
        <v>0.0045949</v>
      </c>
      <c r="H129" s="4">
        <v>9.54553e-17</v>
      </c>
      <c r="I129" s="35">
        <v>0.00607431</v>
      </c>
      <c r="J129" s="35">
        <v>0.00739644</v>
      </c>
      <c r="K129" s="4">
        <v>0.41</v>
      </c>
      <c r="L129" s="15">
        <f t="shared" si="1"/>
        <v>69.0683297999506</v>
      </c>
    </row>
    <row r="130" s="3" customFormat="1" spans="1:12">
      <c r="A130" s="3" t="s">
        <v>78</v>
      </c>
      <c r="B130" s="3" t="s">
        <v>42</v>
      </c>
      <c r="C130" s="3" t="s">
        <v>127</v>
      </c>
      <c r="D130" s="3" t="s">
        <v>44</v>
      </c>
      <c r="E130" s="3" t="s">
        <v>45</v>
      </c>
      <c r="F130" s="35">
        <v>-0.02257</v>
      </c>
      <c r="G130" s="35">
        <v>0.0028672</v>
      </c>
      <c r="H130" s="4">
        <v>3.50187e-15</v>
      </c>
      <c r="I130" s="35">
        <v>0.0023203</v>
      </c>
      <c r="J130" s="35">
        <v>0.00457451</v>
      </c>
      <c r="K130" s="4">
        <v>0.61</v>
      </c>
      <c r="L130" s="15">
        <f t="shared" si="1"/>
        <v>61.9650981864151</v>
      </c>
    </row>
    <row r="131" s="3" customFormat="1" spans="1:12">
      <c r="A131" s="3" t="s">
        <v>78</v>
      </c>
      <c r="B131" s="3" t="s">
        <v>42</v>
      </c>
      <c r="C131" s="3" t="s">
        <v>128</v>
      </c>
      <c r="D131" s="3" t="s">
        <v>44</v>
      </c>
      <c r="E131" s="3" t="s">
        <v>45</v>
      </c>
      <c r="F131" s="35">
        <v>-0.048955</v>
      </c>
      <c r="G131" s="35">
        <v>0.0025352</v>
      </c>
      <c r="H131" s="4">
        <v>4.95222e-83</v>
      </c>
      <c r="I131" s="35">
        <v>-0.00178984</v>
      </c>
      <c r="J131" s="35">
        <v>0.00405814</v>
      </c>
      <c r="K131" s="4">
        <v>0.66</v>
      </c>
      <c r="L131" s="15">
        <f t="shared" si="1"/>
        <v>372.880487264404</v>
      </c>
    </row>
    <row r="132" s="3" customFormat="1" spans="1:12">
      <c r="A132" s="3" t="s">
        <v>78</v>
      </c>
      <c r="B132" s="3" t="s">
        <v>42</v>
      </c>
      <c r="C132" s="3" t="s">
        <v>129</v>
      </c>
      <c r="D132" s="3" t="s">
        <v>44</v>
      </c>
      <c r="E132" s="3" t="s">
        <v>45</v>
      </c>
      <c r="F132" s="35">
        <v>0.016072</v>
      </c>
      <c r="G132" s="35">
        <v>0.0024992</v>
      </c>
      <c r="H132" s="4">
        <v>1.26879e-10</v>
      </c>
      <c r="I132" s="35">
        <v>0.00181359</v>
      </c>
      <c r="J132" s="35">
        <v>0.0039911</v>
      </c>
      <c r="K132" s="4">
        <v>0.649999</v>
      </c>
      <c r="L132" s="15">
        <f t="shared" si="1"/>
        <v>41.3559330022739</v>
      </c>
    </row>
    <row r="133" s="3" customFormat="1" spans="1:12">
      <c r="A133" s="3" t="s">
        <v>78</v>
      </c>
      <c r="B133" s="3" t="s">
        <v>42</v>
      </c>
      <c r="C133" s="3" t="s">
        <v>130</v>
      </c>
      <c r="D133" s="3" t="s">
        <v>45</v>
      </c>
      <c r="E133" s="3" t="s">
        <v>44</v>
      </c>
      <c r="F133" s="35">
        <v>0.01727</v>
      </c>
      <c r="G133" s="35">
        <v>0.002789</v>
      </c>
      <c r="H133" s="4">
        <v>5.94114e-10</v>
      </c>
      <c r="I133" s="35">
        <v>0.0011267</v>
      </c>
      <c r="J133" s="35">
        <v>0.00445324</v>
      </c>
      <c r="K133" s="4">
        <v>0.8</v>
      </c>
      <c r="L133" s="15">
        <f t="shared" si="1"/>
        <v>38.3431374679068</v>
      </c>
    </row>
    <row r="134" s="3" customFormat="1" spans="1:12">
      <c r="A134" s="3" t="s">
        <v>78</v>
      </c>
      <c r="B134" s="3" t="s">
        <v>42</v>
      </c>
      <c r="C134" s="3" t="s">
        <v>131</v>
      </c>
      <c r="D134" s="3" t="s">
        <v>48</v>
      </c>
      <c r="E134" s="3" t="s">
        <v>44</v>
      </c>
      <c r="F134" s="35">
        <v>-0.026135</v>
      </c>
      <c r="G134" s="35">
        <v>0.0024855</v>
      </c>
      <c r="H134" s="4">
        <v>7.44218e-26</v>
      </c>
      <c r="I134" s="35">
        <v>0.00561148</v>
      </c>
      <c r="J134" s="35">
        <v>0.00396963</v>
      </c>
      <c r="K134" s="4">
        <v>0.16</v>
      </c>
      <c r="L134" s="15">
        <f t="shared" si="1"/>
        <v>110.564950015258</v>
      </c>
    </row>
    <row r="135" s="3" customFormat="1" spans="1:12">
      <c r="A135" s="3" t="s">
        <v>78</v>
      </c>
      <c r="B135" s="3" t="s">
        <v>42</v>
      </c>
      <c r="C135" s="3" t="s">
        <v>132</v>
      </c>
      <c r="D135" s="3" t="s">
        <v>47</v>
      </c>
      <c r="E135" s="3" t="s">
        <v>48</v>
      </c>
      <c r="F135" s="35">
        <v>-0.013651</v>
      </c>
      <c r="G135" s="35">
        <v>0.0027026</v>
      </c>
      <c r="H135" s="4">
        <v>4.39977e-7</v>
      </c>
      <c r="I135" s="35">
        <v>-0.000160568</v>
      </c>
      <c r="J135" s="35">
        <v>0.00433012</v>
      </c>
      <c r="K135" s="4">
        <v>0.97</v>
      </c>
      <c r="L135" s="15">
        <f t="shared" si="1"/>
        <v>25.51322672529</v>
      </c>
    </row>
    <row r="136" s="3" customFormat="1" spans="1:12">
      <c r="A136" s="3" t="s">
        <v>78</v>
      </c>
      <c r="B136" s="3" t="s">
        <v>42</v>
      </c>
      <c r="C136" s="3" t="s">
        <v>133</v>
      </c>
      <c r="D136" s="3" t="s">
        <v>45</v>
      </c>
      <c r="E136" s="3" t="s">
        <v>44</v>
      </c>
      <c r="F136" s="35">
        <v>0.014619</v>
      </c>
      <c r="G136" s="35">
        <v>0.002499</v>
      </c>
      <c r="H136" s="4">
        <v>4.92425e-9</v>
      </c>
      <c r="I136" s="35">
        <v>0.00521498</v>
      </c>
      <c r="J136" s="35">
        <v>0.00400188</v>
      </c>
      <c r="K136" s="4">
        <v>0.19</v>
      </c>
      <c r="L136" s="15">
        <f t="shared" si="1"/>
        <v>34.2217977226905</v>
      </c>
    </row>
    <row r="137" s="3" customFormat="1" spans="1:12">
      <c r="A137" s="3" t="s">
        <v>78</v>
      </c>
      <c r="B137" s="3" t="s">
        <v>42</v>
      </c>
      <c r="C137" s="3" t="s">
        <v>134</v>
      </c>
      <c r="D137" s="3" t="s">
        <v>44</v>
      </c>
      <c r="E137" s="3" t="s">
        <v>47</v>
      </c>
      <c r="F137" s="35">
        <v>-0.031775</v>
      </c>
      <c r="G137" s="35">
        <v>0.0024974</v>
      </c>
      <c r="H137" s="4">
        <v>4.50505e-37</v>
      </c>
      <c r="I137" s="35">
        <v>0.00443133</v>
      </c>
      <c r="J137" s="35">
        <v>0.00400187</v>
      </c>
      <c r="K137" s="4">
        <v>0.27</v>
      </c>
      <c r="L137" s="15">
        <f t="shared" ref="L137:L200" si="2">POWER(F137,2)/POWER(G137,2)</f>
        <v>161.880636634102</v>
      </c>
    </row>
    <row r="138" s="3" customFormat="1" spans="1:12">
      <c r="A138" s="3" t="s">
        <v>78</v>
      </c>
      <c r="B138" s="3" t="s">
        <v>42</v>
      </c>
      <c r="C138" s="3" t="s">
        <v>135</v>
      </c>
      <c r="D138" s="3" t="s">
        <v>45</v>
      </c>
      <c r="E138" s="3" t="s">
        <v>44</v>
      </c>
      <c r="F138" s="35">
        <v>-0.022056</v>
      </c>
      <c r="G138" s="35">
        <v>0.002978</v>
      </c>
      <c r="H138" s="4">
        <v>1.30287e-13</v>
      </c>
      <c r="I138" s="35">
        <v>-0.00162896</v>
      </c>
      <c r="J138" s="35">
        <v>0.00476148</v>
      </c>
      <c r="K138" s="4">
        <v>0.73</v>
      </c>
      <c r="L138" s="15">
        <f t="shared" si="2"/>
        <v>54.8534716869309</v>
      </c>
    </row>
    <row r="139" s="3" customFormat="1" spans="1:12">
      <c r="A139" s="3" t="s">
        <v>78</v>
      </c>
      <c r="B139" s="3" t="s">
        <v>42</v>
      </c>
      <c r="C139" s="3" t="s">
        <v>136</v>
      </c>
      <c r="D139" s="3" t="s">
        <v>45</v>
      </c>
      <c r="E139" s="3" t="s">
        <v>44</v>
      </c>
      <c r="F139" s="35">
        <v>0.018826</v>
      </c>
      <c r="G139" s="35">
        <v>0.002501</v>
      </c>
      <c r="H139" s="4">
        <v>5.1892e-14</v>
      </c>
      <c r="I139" s="35">
        <v>0.0016779</v>
      </c>
      <c r="J139" s="35">
        <v>0.00399845</v>
      </c>
      <c r="K139" s="4">
        <v>0.67</v>
      </c>
      <c r="L139" s="15">
        <f t="shared" si="2"/>
        <v>56.6615858254859</v>
      </c>
    </row>
    <row r="140" s="3" customFormat="1" spans="1:12">
      <c r="A140" s="3" t="s">
        <v>78</v>
      </c>
      <c r="B140" s="3" t="s">
        <v>42</v>
      </c>
      <c r="C140" s="3" t="s">
        <v>137</v>
      </c>
      <c r="D140" s="3" t="s">
        <v>45</v>
      </c>
      <c r="E140" s="3" t="s">
        <v>44</v>
      </c>
      <c r="F140" s="35">
        <v>-0.058228</v>
      </c>
      <c r="G140" s="35">
        <v>0.0063823</v>
      </c>
      <c r="H140" s="4">
        <v>7.3215e-20</v>
      </c>
      <c r="I140" s="35">
        <v>0.0101911</v>
      </c>
      <c r="J140" s="35">
        <v>0.0104012</v>
      </c>
      <c r="K140" s="4">
        <v>0.33</v>
      </c>
      <c r="L140" s="15">
        <f t="shared" si="2"/>
        <v>83.2356390009451</v>
      </c>
    </row>
    <row r="141" s="3" customFormat="1" spans="1:12">
      <c r="A141" s="3" t="s">
        <v>78</v>
      </c>
      <c r="B141" s="3" t="s">
        <v>42</v>
      </c>
      <c r="C141" s="3" t="s">
        <v>138</v>
      </c>
      <c r="D141" s="3" t="s">
        <v>47</v>
      </c>
      <c r="E141" s="3" t="s">
        <v>48</v>
      </c>
      <c r="F141" s="35">
        <v>-0.024268</v>
      </c>
      <c r="G141" s="35">
        <v>0.0031574</v>
      </c>
      <c r="H141" s="4">
        <v>1.52055e-14</v>
      </c>
      <c r="I141" s="35">
        <v>0.0031222</v>
      </c>
      <c r="J141" s="35">
        <v>0.00505794</v>
      </c>
      <c r="K141" s="4">
        <v>0.54</v>
      </c>
      <c r="L141" s="15">
        <f t="shared" si="2"/>
        <v>59.0756846156442</v>
      </c>
    </row>
    <row r="142" s="3" customFormat="1" spans="1:12">
      <c r="A142" s="3" t="s">
        <v>78</v>
      </c>
      <c r="B142" s="3" t="s">
        <v>42</v>
      </c>
      <c r="C142" s="3" t="s">
        <v>139</v>
      </c>
      <c r="D142" s="3" t="s">
        <v>47</v>
      </c>
      <c r="E142" s="3" t="s">
        <v>48</v>
      </c>
      <c r="F142" s="35">
        <v>-0.014217</v>
      </c>
      <c r="G142" s="35">
        <v>0.0028268</v>
      </c>
      <c r="H142" s="4">
        <v>4.92799e-7</v>
      </c>
      <c r="I142" s="35">
        <v>0.00241545</v>
      </c>
      <c r="J142" s="35">
        <v>0.00452257</v>
      </c>
      <c r="K142" s="4">
        <v>0.59</v>
      </c>
      <c r="L142" s="15">
        <f t="shared" si="2"/>
        <v>25.2944803421792</v>
      </c>
    </row>
    <row r="143" s="3" customFormat="1" spans="1:12">
      <c r="A143" s="3" t="s">
        <v>78</v>
      </c>
      <c r="B143" s="3" t="s">
        <v>42</v>
      </c>
      <c r="C143" s="3" t="s">
        <v>140</v>
      </c>
      <c r="D143" s="3" t="s">
        <v>45</v>
      </c>
      <c r="E143" s="3" t="s">
        <v>44</v>
      </c>
      <c r="F143" s="35">
        <v>0.037621</v>
      </c>
      <c r="G143" s="35">
        <v>0.0025901</v>
      </c>
      <c r="H143" s="4">
        <v>8.70563e-48</v>
      </c>
      <c r="I143" s="35">
        <v>-0.00345052</v>
      </c>
      <c r="J143" s="35">
        <v>0.00417011</v>
      </c>
      <c r="K143" s="4">
        <v>0.41</v>
      </c>
      <c r="L143" s="15">
        <f t="shared" si="2"/>
        <v>210.97335381002</v>
      </c>
    </row>
    <row r="144" s="3" customFormat="1" spans="1:12">
      <c r="A144" s="3" t="s">
        <v>78</v>
      </c>
      <c r="B144" s="3" t="s">
        <v>42</v>
      </c>
      <c r="C144" s="3" t="s">
        <v>141</v>
      </c>
      <c r="D144" s="3" t="s">
        <v>45</v>
      </c>
      <c r="E144" s="3" t="s">
        <v>44</v>
      </c>
      <c r="F144" s="35">
        <v>-0.064048</v>
      </c>
      <c r="G144" s="35">
        <v>0.0047171</v>
      </c>
      <c r="H144" s="4">
        <v>5.58085e-42</v>
      </c>
      <c r="I144" s="35">
        <v>-0.00901545</v>
      </c>
      <c r="J144" s="35">
        <v>0.00755067</v>
      </c>
      <c r="K144" s="4">
        <v>0.23</v>
      </c>
      <c r="L144" s="15">
        <f t="shared" si="2"/>
        <v>184.357571748285</v>
      </c>
    </row>
    <row r="145" s="3" customFormat="1" spans="1:12">
      <c r="A145" s="3" t="s">
        <v>78</v>
      </c>
      <c r="B145" s="3" t="s">
        <v>42</v>
      </c>
      <c r="C145" s="3" t="s">
        <v>142</v>
      </c>
      <c r="D145" s="3" t="s">
        <v>48</v>
      </c>
      <c r="E145" s="3" t="s">
        <v>47</v>
      </c>
      <c r="F145" s="35">
        <v>-0.039865</v>
      </c>
      <c r="G145" s="35">
        <v>0.0025727</v>
      </c>
      <c r="H145" s="4">
        <v>3.92013e-54</v>
      </c>
      <c r="I145" s="35">
        <v>-0.000890317</v>
      </c>
      <c r="J145" s="35">
        <v>0.00411328</v>
      </c>
      <c r="K145" s="4">
        <v>0.83</v>
      </c>
      <c r="L145" s="15">
        <f t="shared" si="2"/>
        <v>240.107233483019</v>
      </c>
    </row>
    <row r="146" s="3" customFormat="1" spans="1:12">
      <c r="A146" s="3" t="s">
        <v>78</v>
      </c>
      <c r="B146" s="3" t="s">
        <v>42</v>
      </c>
      <c r="C146" s="3" t="s">
        <v>143</v>
      </c>
      <c r="D146" s="3" t="s">
        <v>48</v>
      </c>
      <c r="E146" s="3" t="s">
        <v>44</v>
      </c>
      <c r="F146" s="35">
        <v>-0.018649</v>
      </c>
      <c r="G146" s="35">
        <v>0.0035125</v>
      </c>
      <c r="H146" s="4">
        <v>1.1004e-7</v>
      </c>
      <c r="I146" s="35">
        <v>0.00995408</v>
      </c>
      <c r="J146" s="35">
        <v>0.00562421</v>
      </c>
      <c r="K146" s="4">
        <v>0.0769999</v>
      </c>
      <c r="L146" s="15">
        <f t="shared" si="2"/>
        <v>28.1889196742696</v>
      </c>
    </row>
    <row r="147" s="3" customFormat="1" spans="1:12">
      <c r="A147" s="3" t="s">
        <v>78</v>
      </c>
      <c r="B147" s="3" t="s">
        <v>42</v>
      </c>
      <c r="C147" s="3" t="s">
        <v>144</v>
      </c>
      <c r="D147" s="3" t="s">
        <v>45</v>
      </c>
      <c r="E147" s="3" t="s">
        <v>44</v>
      </c>
      <c r="F147" s="35">
        <v>-0.01636</v>
      </c>
      <c r="G147" s="35">
        <v>0.0025376</v>
      </c>
      <c r="H147" s="4">
        <v>1.1413e-10</v>
      </c>
      <c r="I147" s="35">
        <v>-0.00376678</v>
      </c>
      <c r="J147" s="35">
        <v>0.00405358</v>
      </c>
      <c r="K147" s="4">
        <v>0.35</v>
      </c>
      <c r="L147" s="15">
        <f t="shared" si="2"/>
        <v>41.5642805347548</v>
      </c>
    </row>
    <row r="148" s="3" customFormat="1" spans="1:12">
      <c r="A148" s="3" t="s">
        <v>78</v>
      </c>
      <c r="B148" s="3" t="s">
        <v>42</v>
      </c>
      <c r="C148" s="3" t="s">
        <v>145</v>
      </c>
      <c r="D148" s="3" t="s">
        <v>44</v>
      </c>
      <c r="E148" s="3" t="s">
        <v>45</v>
      </c>
      <c r="F148" s="35">
        <v>-0.018049</v>
      </c>
      <c r="G148" s="35">
        <v>0.0025295</v>
      </c>
      <c r="H148" s="4">
        <v>9.66941e-13</v>
      </c>
      <c r="I148" s="35">
        <v>-0.00152148</v>
      </c>
      <c r="J148" s="35">
        <v>0.00403882</v>
      </c>
      <c r="K148" s="4">
        <v>0.709999</v>
      </c>
      <c r="L148" s="15">
        <f t="shared" si="2"/>
        <v>50.9139653179651</v>
      </c>
    </row>
    <row r="149" s="3" customFormat="1" spans="1:12">
      <c r="A149" s="3" t="s">
        <v>78</v>
      </c>
      <c r="B149" s="3" t="s">
        <v>42</v>
      </c>
      <c r="C149" s="3" t="s">
        <v>146</v>
      </c>
      <c r="D149" s="3" t="s">
        <v>47</v>
      </c>
      <c r="E149" s="3" t="s">
        <v>48</v>
      </c>
      <c r="F149" s="35">
        <v>-0.022541</v>
      </c>
      <c r="G149" s="35">
        <v>0.0024802</v>
      </c>
      <c r="H149" s="4">
        <v>1.01205e-19</v>
      </c>
      <c r="I149" s="35">
        <v>-0.00234352</v>
      </c>
      <c r="J149" s="35">
        <v>0.00396351</v>
      </c>
      <c r="K149" s="4">
        <v>0.55</v>
      </c>
      <c r="L149" s="15">
        <f t="shared" si="2"/>
        <v>82.5986504674152</v>
      </c>
    </row>
    <row r="150" s="3" customFormat="1" spans="1:12">
      <c r="A150" s="3" t="s">
        <v>78</v>
      </c>
      <c r="B150" s="3" t="s">
        <v>42</v>
      </c>
      <c r="C150" s="3" t="s">
        <v>147</v>
      </c>
      <c r="D150" s="3" t="s">
        <v>47</v>
      </c>
      <c r="E150" s="3" t="s">
        <v>48</v>
      </c>
      <c r="F150" s="35">
        <v>0.046858</v>
      </c>
      <c r="G150" s="35">
        <v>0.0047245</v>
      </c>
      <c r="H150" s="4">
        <v>3.50187e-23</v>
      </c>
      <c r="I150" s="35">
        <v>0.0078869</v>
      </c>
      <c r="J150" s="35">
        <v>0.00745708</v>
      </c>
      <c r="K150" s="4">
        <v>0.29</v>
      </c>
      <c r="L150" s="15">
        <f t="shared" si="2"/>
        <v>98.3684412101613</v>
      </c>
    </row>
    <row r="151" s="3" customFormat="1" spans="1:12">
      <c r="A151" s="3" t="s">
        <v>78</v>
      </c>
      <c r="B151" s="3" t="s">
        <v>42</v>
      </c>
      <c r="C151" s="3" t="s">
        <v>148</v>
      </c>
      <c r="D151" s="3" t="s">
        <v>48</v>
      </c>
      <c r="E151" s="3" t="s">
        <v>47</v>
      </c>
      <c r="F151" s="35">
        <v>-0.066403</v>
      </c>
      <c r="G151" s="35">
        <v>0.012297</v>
      </c>
      <c r="H151" s="4">
        <v>6.67806e-8</v>
      </c>
      <c r="I151" s="35">
        <v>-0.0289132</v>
      </c>
      <c r="J151" s="35">
        <v>0.0202929</v>
      </c>
      <c r="K151" s="4">
        <v>0.15</v>
      </c>
      <c r="L151" s="15">
        <f t="shared" si="2"/>
        <v>29.1592973938396</v>
      </c>
    </row>
    <row r="152" s="3" customFormat="1" spans="1:12">
      <c r="A152" s="3" t="s">
        <v>78</v>
      </c>
      <c r="B152" s="3" t="s">
        <v>42</v>
      </c>
      <c r="C152" s="3" t="s">
        <v>149</v>
      </c>
      <c r="D152" s="3" t="s">
        <v>47</v>
      </c>
      <c r="E152" s="3" t="s">
        <v>48</v>
      </c>
      <c r="F152" s="35">
        <v>-0.055543</v>
      </c>
      <c r="G152" s="35">
        <v>0.0091193</v>
      </c>
      <c r="H152" s="4">
        <v>1.1251e-9</v>
      </c>
      <c r="I152" s="35">
        <v>-0.00360841</v>
      </c>
      <c r="J152" s="35">
        <v>0.0147596</v>
      </c>
      <c r="K152" s="4">
        <v>0.81</v>
      </c>
      <c r="L152" s="15">
        <f t="shared" si="2"/>
        <v>37.0967326714151</v>
      </c>
    </row>
    <row r="153" s="3" customFormat="1" spans="1:12">
      <c r="A153" s="3" t="s">
        <v>78</v>
      </c>
      <c r="B153" s="3" t="s">
        <v>42</v>
      </c>
      <c r="C153" s="3" t="s">
        <v>150</v>
      </c>
      <c r="D153" s="3" t="s">
        <v>45</v>
      </c>
      <c r="E153" s="3" t="s">
        <v>47</v>
      </c>
      <c r="F153" s="35">
        <v>0.015136</v>
      </c>
      <c r="G153" s="35">
        <v>0.0026177</v>
      </c>
      <c r="H153" s="4">
        <v>7.38431e-9</v>
      </c>
      <c r="I153" s="35">
        <v>0.000441413</v>
      </c>
      <c r="J153" s="35">
        <v>0.00419056</v>
      </c>
      <c r="K153" s="4">
        <v>0.92</v>
      </c>
      <c r="L153" s="15">
        <f t="shared" si="2"/>
        <v>33.4335499505455</v>
      </c>
    </row>
    <row r="154" s="3" customFormat="1" spans="1:12">
      <c r="A154" s="3" t="s">
        <v>78</v>
      </c>
      <c r="B154" s="3" t="s">
        <v>42</v>
      </c>
      <c r="C154" s="3" t="s">
        <v>151</v>
      </c>
      <c r="D154" s="3" t="s">
        <v>45</v>
      </c>
      <c r="E154" s="3" t="s">
        <v>44</v>
      </c>
      <c r="F154" s="35">
        <v>0.10258</v>
      </c>
      <c r="G154" s="35">
        <v>0.0081001</v>
      </c>
      <c r="H154" s="4">
        <v>9.55432e-37</v>
      </c>
      <c r="I154" s="35">
        <v>-0.0185322</v>
      </c>
      <c r="J154" s="35">
        <v>0.0127002</v>
      </c>
      <c r="K154" s="4">
        <v>0.14</v>
      </c>
      <c r="L154" s="15">
        <f t="shared" si="2"/>
        <v>160.377939127188</v>
      </c>
    </row>
    <row r="155" s="3" customFormat="1" spans="1:12">
      <c r="A155" s="3" t="s">
        <v>78</v>
      </c>
      <c r="B155" s="3" t="s">
        <v>42</v>
      </c>
      <c r="C155" s="3" t="s">
        <v>152</v>
      </c>
      <c r="D155" s="3" t="s">
        <v>48</v>
      </c>
      <c r="E155" s="3" t="s">
        <v>47</v>
      </c>
      <c r="F155" s="35">
        <v>-0.020606</v>
      </c>
      <c r="G155" s="35">
        <v>0.0025699</v>
      </c>
      <c r="H155" s="4">
        <v>1.07498e-15</v>
      </c>
      <c r="I155" s="35">
        <v>0.00363351</v>
      </c>
      <c r="J155" s="35">
        <v>0.00411589</v>
      </c>
      <c r="K155" s="4">
        <v>0.38</v>
      </c>
      <c r="L155" s="15">
        <f t="shared" si="2"/>
        <v>64.2917048393421</v>
      </c>
    </row>
    <row r="156" s="3" customFormat="1" spans="1:12">
      <c r="A156" s="3" t="s">
        <v>78</v>
      </c>
      <c r="B156" s="3" t="s">
        <v>42</v>
      </c>
      <c r="C156" s="3" t="s">
        <v>153</v>
      </c>
      <c r="D156" s="3" t="s">
        <v>48</v>
      </c>
      <c r="E156" s="3" t="s">
        <v>44</v>
      </c>
      <c r="F156" s="35">
        <v>0.024098</v>
      </c>
      <c r="G156" s="35">
        <v>0.0025793</v>
      </c>
      <c r="H156" s="4">
        <v>9.43192e-21</v>
      </c>
      <c r="I156" s="35">
        <v>-0.00410471</v>
      </c>
      <c r="J156" s="35">
        <v>0.00412974</v>
      </c>
      <c r="K156" s="4">
        <v>0.32</v>
      </c>
      <c r="L156" s="15">
        <f t="shared" si="2"/>
        <v>87.2887519079988</v>
      </c>
    </row>
    <row r="157" s="3" customFormat="1" spans="1:12">
      <c r="A157" s="3" t="s">
        <v>78</v>
      </c>
      <c r="B157" s="3" t="s">
        <v>42</v>
      </c>
      <c r="C157" s="3" t="s">
        <v>154</v>
      </c>
      <c r="D157" s="3" t="s">
        <v>45</v>
      </c>
      <c r="E157" s="3" t="s">
        <v>44</v>
      </c>
      <c r="F157" s="35">
        <v>0.065928</v>
      </c>
      <c r="G157" s="35">
        <v>0.01005</v>
      </c>
      <c r="H157" s="4">
        <v>5.38146e-11</v>
      </c>
      <c r="I157" s="35">
        <v>0.00259952</v>
      </c>
      <c r="J157" s="35">
        <v>0.0162224</v>
      </c>
      <c r="K157" s="4">
        <v>0.87</v>
      </c>
      <c r="L157" s="15">
        <f t="shared" si="2"/>
        <v>43.0336</v>
      </c>
    </row>
    <row r="158" s="3" customFormat="1" spans="1:12">
      <c r="A158" s="3" t="s">
        <v>78</v>
      </c>
      <c r="B158" s="3" t="s">
        <v>42</v>
      </c>
      <c r="C158" s="3" t="s">
        <v>155</v>
      </c>
      <c r="D158" s="3" t="s">
        <v>48</v>
      </c>
      <c r="E158" s="3" t="s">
        <v>47</v>
      </c>
      <c r="F158" s="35">
        <v>-0.013673</v>
      </c>
      <c r="G158" s="35">
        <v>0.0024911</v>
      </c>
      <c r="H158" s="4">
        <v>4.05135e-8</v>
      </c>
      <c r="I158" s="35">
        <v>-0.0102604</v>
      </c>
      <c r="J158" s="35">
        <v>0.00398983</v>
      </c>
      <c r="K158" s="4">
        <v>0.01</v>
      </c>
      <c r="L158" s="15">
        <f t="shared" si="2"/>
        <v>30.1262658445705</v>
      </c>
    </row>
    <row r="159" s="3" customFormat="1" spans="1:12">
      <c r="A159" s="3" t="s">
        <v>78</v>
      </c>
      <c r="B159" s="3" t="s">
        <v>42</v>
      </c>
      <c r="C159" s="3" t="s">
        <v>156</v>
      </c>
      <c r="D159" s="3" t="s">
        <v>45</v>
      </c>
      <c r="E159" s="3" t="s">
        <v>48</v>
      </c>
      <c r="F159" s="35">
        <v>-0.01881</v>
      </c>
      <c r="G159" s="35">
        <v>0.0025383</v>
      </c>
      <c r="H159" s="4">
        <v>1.26125e-13</v>
      </c>
      <c r="I159" s="35">
        <v>-0.00107315</v>
      </c>
      <c r="J159" s="35">
        <v>0.0040625</v>
      </c>
      <c r="K159" s="4">
        <v>0.79</v>
      </c>
      <c r="L159" s="15">
        <f t="shared" si="2"/>
        <v>54.9150889707583</v>
      </c>
    </row>
    <row r="160" s="3" customFormat="1" spans="1:12">
      <c r="A160" s="3" t="s">
        <v>78</v>
      </c>
      <c r="B160" s="3" t="s">
        <v>42</v>
      </c>
      <c r="C160" s="3" t="s">
        <v>157</v>
      </c>
      <c r="D160" s="3" t="s">
        <v>48</v>
      </c>
      <c r="E160" s="3" t="s">
        <v>47</v>
      </c>
      <c r="F160" s="35">
        <v>-0.017712</v>
      </c>
      <c r="G160" s="35">
        <v>0.0031117</v>
      </c>
      <c r="H160" s="4">
        <v>1.25551e-8</v>
      </c>
      <c r="I160" s="35">
        <v>0.00481561</v>
      </c>
      <c r="J160" s="35">
        <v>0.00496985</v>
      </c>
      <c r="K160" s="4">
        <v>0.33</v>
      </c>
      <c r="L160" s="15">
        <f t="shared" si="2"/>
        <v>32.3996088647754</v>
      </c>
    </row>
    <row r="161" s="3" customFormat="1" spans="1:12">
      <c r="A161" s="3" t="s">
        <v>78</v>
      </c>
      <c r="B161" s="3" t="s">
        <v>42</v>
      </c>
      <c r="C161" s="3" t="s">
        <v>158</v>
      </c>
      <c r="D161" s="3" t="s">
        <v>48</v>
      </c>
      <c r="E161" s="3" t="s">
        <v>47</v>
      </c>
      <c r="F161" s="35">
        <v>0.075238</v>
      </c>
      <c r="G161" s="35">
        <v>0.0049714</v>
      </c>
      <c r="H161" s="4">
        <v>1.00554e-51</v>
      </c>
      <c r="I161" s="35">
        <v>-0.0141017</v>
      </c>
      <c r="J161" s="35">
        <v>0.00793495</v>
      </c>
      <c r="K161" s="4">
        <v>0.0759994</v>
      </c>
      <c r="L161" s="15">
        <f t="shared" si="2"/>
        <v>229.043024033668</v>
      </c>
    </row>
    <row r="162" s="3" customFormat="1" spans="1:12">
      <c r="A162" s="3" t="s">
        <v>78</v>
      </c>
      <c r="B162" s="3" t="s">
        <v>42</v>
      </c>
      <c r="C162" s="3" t="s">
        <v>159</v>
      </c>
      <c r="D162" s="3" t="s">
        <v>48</v>
      </c>
      <c r="E162" s="3" t="s">
        <v>44</v>
      </c>
      <c r="F162" s="35">
        <v>-0.013765</v>
      </c>
      <c r="G162" s="35">
        <v>0.0025405</v>
      </c>
      <c r="H162" s="4">
        <v>6.03059e-8</v>
      </c>
      <c r="I162" s="35">
        <v>0.002733</v>
      </c>
      <c r="J162" s="35">
        <v>0.00406547</v>
      </c>
      <c r="K162" s="4">
        <v>0.5</v>
      </c>
      <c r="L162" s="15">
        <f t="shared" si="2"/>
        <v>29.357159538019</v>
      </c>
    </row>
    <row r="163" s="3" customFormat="1" spans="1:12">
      <c r="A163" s="3" t="s">
        <v>78</v>
      </c>
      <c r="B163" s="3" t="s">
        <v>42</v>
      </c>
      <c r="C163" s="3" t="s">
        <v>160</v>
      </c>
      <c r="D163" s="3" t="s">
        <v>45</v>
      </c>
      <c r="E163" s="3" t="s">
        <v>44</v>
      </c>
      <c r="F163" s="35">
        <v>-0.025781</v>
      </c>
      <c r="G163" s="35">
        <v>0.004278</v>
      </c>
      <c r="H163" s="4">
        <v>1.67741e-9</v>
      </c>
      <c r="I163" s="35">
        <v>0.00149387</v>
      </c>
      <c r="J163" s="35">
        <v>0.00682619</v>
      </c>
      <c r="K163" s="4">
        <v>0.83</v>
      </c>
      <c r="L163" s="15">
        <f t="shared" si="2"/>
        <v>36.3176682575933</v>
      </c>
    </row>
    <row r="164" s="3" customFormat="1" spans="1:12">
      <c r="A164" s="3" t="s">
        <v>78</v>
      </c>
      <c r="B164" s="3" t="s">
        <v>42</v>
      </c>
      <c r="C164" s="3" t="s">
        <v>161</v>
      </c>
      <c r="D164" s="3" t="s">
        <v>45</v>
      </c>
      <c r="E164" s="3" t="s">
        <v>44</v>
      </c>
      <c r="F164" s="35">
        <v>-0.02113</v>
      </c>
      <c r="G164" s="35">
        <v>0.0028041</v>
      </c>
      <c r="H164" s="4">
        <v>4.88427e-14</v>
      </c>
      <c r="I164" s="35">
        <v>0.00637843</v>
      </c>
      <c r="J164" s="35">
        <v>0.00445403</v>
      </c>
      <c r="K164" s="4">
        <v>0.15</v>
      </c>
      <c r="L164" s="15">
        <f t="shared" si="2"/>
        <v>56.7821717892107</v>
      </c>
    </row>
    <row r="165" s="3" customFormat="1" spans="1:12">
      <c r="A165" s="3" t="s">
        <v>78</v>
      </c>
      <c r="B165" s="3" t="s">
        <v>42</v>
      </c>
      <c r="C165" s="3" t="s">
        <v>162</v>
      </c>
      <c r="D165" s="3" t="s">
        <v>45</v>
      </c>
      <c r="E165" s="3" t="s">
        <v>44</v>
      </c>
      <c r="F165" s="35">
        <v>-0.023402</v>
      </c>
      <c r="G165" s="35">
        <v>0.0043876</v>
      </c>
      <c r="H165" s="4">
        <v>9.6272e-8</v>
      </c>
      <c r="I165" s="35">
        <v>0.000119722</v>
      </c>
      <c r="J165" s="35">
        <v>0.00706992</v>
      </c>
      <c r="K165" s="4">
        <v>0.99</v>
      </c>
      <c r="L165" s="15">
        <f t="shared" si="2"/>
        <v>28.4480101602606</v>
      </c>
    </row>
    <row r="166" s="3" customFormat="1" spans="1:12">
      <c r="A166" s="3" t="s">
        <v>78</v>
      </c>
      <c r="B166" s="3" t="s">
        <v>42</v>
      </c>
      <c r="C166" s="3" t="s">
        <v>163</v>
      </c>
      <c r="D166" s="3" t="s">
        <v>44</v>
      </c>
      <c r="E166" s="3" t="s">
        <v>45</v>
      </c>
      <c r="F166" s="35">
        <v>0.021363</v>
      </c>
      <c r="G166" s="35">
        <v>0.0025298</v>
      </c>
      <c r="H166" s="4">
        <v>3.0669e-17</v>
      </c>
      <c r="I166" s="35">
        <v>-0.00548439</v>
      </c>
      <c r="J166" s="35">
        <v>0.00404397</v>
      </c>
      <c r="K166" s="4">
        <v>0.18</v>
      </c>
      <c r="L166" s="15">
        <f t="shared" si="2"/>
        <v>71.3102738903539</v>
      </c>
    </row>
    <row r="167" s="3" customFormat="1" spans="1:12">
      <c r="A167" s="3" t="s">
        <v>78</v>
      </c>
      <c r="B167" s="3" t="s">
        <v>42</v>
      </c>
      <c r="C167" s="3" t="s">
        <v>164</v>
      </c>
      <c r="D167" s="3" t="s">
        <v>47</v>
      </c>
      <c r="E167" s="3" t="s">
        <v>45</v>
      </c>
      <c r="F167" s="35">
        <v>0.04661</v>
      </c>
      <c r="G167" s="35">
        <v>0.0057545</v>
      </c>
      <c r="H167" s="4">
        <v>5.52332e-16</v>
      </c>
      <c r="I167" s="35">
        <v>0.025661</v>
      </c>
      <c r="J167" s="35">
        <v>0.00925763</v>
      </c>
      <c r="K167" s="4">
        <v>0.00560003</v>
      </c>
      <c r="L167" s="15">
        <f t="shared" si="2"/>
        <v>65.6059180407275</v>
      </c>
    </row>
    <row r="168" s="3" customFormat="1" spans="1:12">
      <c r="A168" s="3" t="s">
        <v>78</v>
      </c>
      <c r="B168" s="3" t="s">
        <v>42</v>
      </c>
      <c r="C168" s="3" t="s">
        <v>165</v>
      </c>
      <c r="D168" s="3" t="s">
        <v>44</v>
      </c>
      <c r="E168" s="3" t="s">
        <v>48</v>
      </c>
      <c r="F168" s="35">
        <v>-0.031523</v>
      </c>
      <c r="G168" s="35">
        <v>0.0025365</v>
      </c>
      <c r="H168" s="4">
        <v>1.88669e-35</v>
      </c>
      <c r="I168" s="35">
        <v>0.00362327</v>
      </c>
      <c r="J168" s="35">
        <v>0.00405099</v>
      </c>
      <c r="K168" s="4">
        <v>0.37</v>
      </c>
      <c r="L168" s="15">
        <f t="shared" si="2"/>
        <v>154.449088877006</v>
      </c>
    </row>
    <row r="169" s="3" customFormat="1" spans="1:12">
      <c r="A169" s="3" t="s">
        <v>78</v>
      </c>
      <c r="B169" s="3" t="s">
        <v>42</v>
      </c>
      <c r="C169" s="3" t="s">
        <v>166</v>
      </c>
      <c r="D169" s="3" t="s">
        <v>45</v>
      </c>
      <c r="E169" s="3" t="s">
        <v>44</v>
      </c>
      <c r="F169" s="35">
        <v>0.018628</v>
      </c>
      <c r="G169" s="35">
        <v>0.003542</v>
      </c>
      <c r="H169" s="4">
        <v>1.44911e-7</v>
      </c>
      <c r="I169" s="35">
        <v>0.00268574</v>
      </c>
      <c r="J169" s="35">
        <v>0.00565531</v>
      </c>
      <c r="K169" s="4">
        <v>0.630001</v>
      </c>
      <c r="L169" s="15">
        <f t="shared" si="2"/>
        <v>27.6589280652816</v>
      </c>
    </row>
    <row r="170" s="3" customFormat="1" spans="1:12">
      <c r="A170" s="3" t="s">
        <v>78</v>
      </c>
      <c r="B170" s="3" t="s">
        <v>42</v>
      </c>
      <c r="C170" s="3" t="s">
        <v>167</v>
      </c>
      <c r="D170" s="3" t="s">
        <v>47</v>
      </c>
      <c r="E170" s="3" t="s">
        <v>48</v>
      </c>
      <c r="F170" s="35">
        <v>-0.027155</v>
      </c>
      <c r="G170" s="35">
        <v>0.0033967</v>
      </c>
      <c r="H170" s="4">
        <v>1.30467e-15</v>
      </c>
      <c r="I170" s="35">
        <v>0.0067851</v>
      </c>
      <c r="J170" s="35">
        <v>0.00543925</v>
      </c>
      <c r="K170" s="4">
        <v>0.21</v>
      </c>
      <c r="L170" s="15">
        <f t="shared" si="2"/>
        <v>63.9124155361961</v>
      </c>
    </row>
    <row r="171" s="3" customFormat="1" spans="1:12">
      <c r="A171" s="3" t="s">
        <v>78</v>
      </c>
      <c r="B171" s="3" t="s">
        <v>42</v>
      </c>
      <c r="C171" s="3" t="s">
        <v>168</v>
      </c>
      <c r="D171" s="3" t="s">
        <v>47</v>
      </c>
      <c r="E171" s="3" t="s">
        <v>48</v>
      </c>
      <c r="F171" s="35">
        <v>-0.11126</v>
      </c>
      <c r="G171" s="35">
        <v>0.0079314</v>
      </c>
      <c r="H171" s="4">
        <v>1.08768e-44</v>
      </c>
      <c r="I171" s="35">
        <v>-0.00528574</v>
      </c>
      <c r="J171" s="35">
        <v>0.0129389</v>
      </c>
      <c r="K171" s="4">
        <v>0.68</v>
      </c>
      <c r="L171" s="15">
        <f t="shared" si="2"/>
        <v>196.778844155876</v>
      </c>
    </row>
    <row r="172" s="3" customFormat="1" spans="1:12">
      <c r="A172" s="3" t="s">
        <v>78</v>
      </c>
      <c r="B172" s="3" t="s">
        <v>42</v>
      </c>
      <c r="C172" s="3" t="s">
        <v>169</v>
      </c>
      <c r="D172" s="3" t="s">
        <v>48</v>
      </c>
      <c r="E172" s="3" t="s">
        <v>44</v>
      </c>
      <c r="F172" s="35">
        <v>-0.037061</v>
      </c>
      <c r="G172" s="35">
        <v>0.0038032</v>
      </c>
      <c r="H172" s="4">
        <v>1.95659e-22</v>
      </c>
      <c r="I172" s="35">
        <v>-0.024748</v>
      </c>
      <c r="J172" s="35">
        <v>0.00608969</v>
      </c>
      <c r="K172" s="4">
        <v>4.79999e-5</v>
      </c>
      <c r="L172" s="15">
        <f t="shared" si="2"/>
        <v>94.9589575327616</v>
      </c>
    </row>
    <row r="173" s="3" customFormat="1" spans="1:12">
      <c r="A173" s="3" t="s">
        <v>78</v>
      </c>
      <c r="B173" s="3" t="s">
        <v>42</v>
      </c>
      <c r="C173" s="3" t="s">
        <v>170</v>
      </c>
      <c r="D173" s="3" t="s">
        <v>45</v>
      </c>
      <c r="E173" s="3" t="s">
        <v>44</v>
      </c>
      <c r="F173" s="35">
        <v>0.030682</v>
      </c>
      <c r="G173" s="35">
        <v>0.002623</v>
      </c>
      <c r="H173" s="4">
        <v>1.3406e-31</v>
      </c>
      <c r="I173" s="35">
        <v>0.00493347</v>
      </c>
      <c r="J173" s="35">
        <v>0.00420825</v>
      </c>
      <c r="K173" s="4">
        <v>0.24</v>
      </c>
      <c r="L173" s="15">
        <f t="shared" si="2"/>
        <v>136.826667639517</v>
      </c>
    </row>
    <row r="174" s="3" customFormat="1" spans="1:12">
      <c r="A174" s="3" t="s">
        <v>78</v>
      </c>
      <c r="B174" s="3" t="s">
        <v>42</v>
      </c>
      <c r="C174" s="3" t="s">
        <v>171</v>
      </c>
      <c r="D174" s="3" t="s">
        <v>48</v>
      </c>
      <c r="E174" s="3" t="s">
        <v>44</v>
      </c>
      <c r="F174" s="35">
        <v>-0.060254</v>
      </c>
      <c r="G174" s="35">
        <v>0.0040129</v>
      </c>
      <c r="H174" s="4">
        <v>6.06736e-51</v>
      </c>
      <c r="I174" s="35">
        <v>0.00864026</v>
      </c>
      <c r="J174" s="35">
        <v>0.00648007</v>
      </c>
      <c r="K174" s="4">
        <v>0.18</v>
      </c>
      <c r="L174" s="15">
        <f t="shared" si="2"/>
        <v>225.452518657557</v>
      </c>
    </row>
    <row r="175" s="3" customFormat="1" spans="1:12">
      <c r="A175" s="3" t="s">
        <v>78</v>
      </c>
      <c r="B175" s="3" t="s">
        <v>42</v>
      </c>
      <c r="C175" s="3" t="s">
        <v>172</v>
      </c>
      <c r="D175" s="3" t="s">
        <v>48</v>
      </c>
      <c r="E175" s="3" t="s">
        <v>44</v>
      </c>
      <c r="F175" s="35">
        <v>0.044103</v>
      </c>
      <c r="G175" s="35">
        <v>0.0085067</v>
      </c>
      <c r="H175" s="4">
        <v>2.16701e-7</v>
      </c>
      <c r="I175" s="35">
        <v>0.00670132</v>
      </c>
      <c r="J175" s="35">
        <v>0.0136029</v>
      </c>
      <c r="K175" s="4">
        <v>0.62</v>
      </c>
      <c r="L175" s="15">
        <f t="shared" si="2"/>
        <v>26.8790571320662</v>
      </c>
    </row>
    <row r="176" s="3" customFormat="1" spans="1:12">
      <c r="A176" s="3" t="s">
        <v>78</v>
      </c>
      <c r="B176" s="3" t="s">
        <v>42</v>
      </c>
      <c r="C176" s="3" t="s">
        <v>173</v>
      </c>
      <c r="D176" s="3" t="s">
        <v>45</v>
      </c>
      <c r="E176" s="3" t="s">
        <v>44</v>
      </c>
      <c r="F176" s="35">
        <v>0.017542</v>
      </c>
      <c r="G176" s="35">
        <v>0.0034807</v>
      </c>
      <c r="H176" s="4">
        <v>4.66595e-7</v>
      </c>
      <c r="I176" s="35">
        <v>0.00692262</v>
      </c>
      <c r="J176" s="35">
        <v>0.00556527</v>
      </c>
      <c r="K176" s="4">
        <v>0.21</v>
      </c>
      <c r="L176" s="15">
        <f t="shared" si="2"/>
        <v>25.3994917781663</v>
      </c>
    </row>
    <row r="177" s="3" customFormat="1" spans="1:12">
      <c r="A177" s="3" t="s">
        <v>78</v>
      </c>
      <c r="B177" s="3" t="s">
        <v>42</v>
      </c>
      <c r="C177" s="3" t="s">
        <v>174</v>
      </c>
      <c r="D177" s="3" t="s">
        <v>47</v>
      </c>
      <c r="E177" s="3" t="s">
        <v>45</v>
      </c>
      <c r="F177" s="35">
        <v>-0.017041</v>
      </c>
      <c r="G177" s="35">
        <v>0.0024755</v>
      </c>
      <c r="H177" s="4">
        <v>5.83579e-12</v>
      </c>
      <c r="I177" s="35">
        <v>-0.00365438</v>
      </c>
      <c r="J177" s="35">
        <v>0.00395877</v>
      </c>
      <c r="K177" s="4">
        <v>0.36</v>
      </c>
      <c r="L177" s="15">
        <f t="shared" si="2"/>
        <v>47.387553916077</v>
      </c>
    </row>
    <row r="178" s="3" customFormat="1" spans="1:12">
      <c r="A178" s="3" t="s">
        <v>78</v>
      </c>
      <c r="B178" s="3" t="s">
        <v>42</v>
      </c>
      <c r="C178" s="3" t="s">
        <v>175</v>
      </c>
      <c r="D178" s="3" t="s">
        <v>45</v>
      </c>
      <c r="E178" s="3" t="s">
        <v>44</v>
      </c>
      <c r="F178" s="35">
        <v>0.032935</v>
      </c>
      <c r="G178" s="35">
        <v>0.0025614</v>
      </c>
      <c r="H178" s="4">
        <v>7.94328e-38</v>
      </c>
      <c r="I178" s="35">
        <v>0.000233638</v>
      </c>
      <c r="J178" s="35">
        <v>0.0040987</v>
      </c>
      <c r="K178" s="4">
        <v>0.95</v>
      </c>
      <c r="L178" s="15">
        <f t="shared" si="2"/>
        <v>165.333372700664</v>
      </c>
    </row>
    <row r="179" s="3" customFormat="1" spans="1:12">
      <c r="A179" s="3" t="s">
        <v>78</v>
      </c>
      <c r="B179" s="3" t="s">
        <v>42</v>
      </c>
      <c r="C179" s="3" t="s">
        <v>176</v>
      </c>
      <c r="D179" s="3" t="s">
        <v>44</v>
      </c>
      <c r="E179" s="3" t="s">
        <v>45</v>
      </c>
      <c r="F179" s="35">
        <v>-0.017278</v>
      </c>
      <c r="G179" s="35">
        <v>0.0025622</v>
      </c>
      <c r="H179" s="4">
        <v>1.54846e-11</v>
      </c>
      <c r="I179" s="35">
        <v>0.00109644</v>
      </c>
      <c r="J179" s="35">
        <v>0.00409583</v>
      </c>
      <c r="K179" s="4">
        <v>0.79</v>
      </c>
      <c r="L179" s="15">
        <f t="shared" si="2"/>
        <v>45.4737621231744</v>
      </c>
    </row>
    <row r="180" s="3" customFormat="1" spans="1:12">
      <c r="A180" s="3" t="s">
        <v>78</v>
      </c>
      <c r="B180" s="3" t="s">
        <v>42</v>
      </c>
      <c r="C180" s="3" t="s">
        <v>177</v>
      </c>
      <c r="D180" s="3" t="s">
        <v>44</v>
      </c>
      <c r="E180" s="3" t="s">
        <v>45</v>
      </c>
      <c r="F180" s="35">
        <v>-0.013605</v>
      </c>
      <c r="G180" s="35">
        <v>0.0025266</v>
      </c>
      <c r="H180" s="4">
        <v>7.26792e-8</v>
      </c>
      <c r="I180" s="35">
        <v>-0.0050098</v>
      </c>
      <c r="J180" s="35">
        <v>0.004046</v>
      </c>
      <c r="K180" s="4">
        <v>0.22</v>
      </c>
      <c r="L180" s="15">
        <f t="shared" si="2"/>
        <v>28.9950664657327</v>
      </c>
    </row>
    <row r="181" s="3" customFormat="1" spans="1:12">
      <c r="A181" s="3" t="s">
        <v>78</v>
      </c>
      <c r="B181" s="3" t="s">
        <v>42</v>
      </c>
      <c r="C181" s="3" t="s">
        <v>178</v>
      </c>
      <c r="D181" s="3" t="s">
        <v>45</v>
      </c>
      <c r="E181" s="3" t="s">
        <v>44</v>
      </c>
      <c r="F181" s="35">
        <v>-0.012969</v>
      </c>
      <c r="G181" s="35">
        <v>0.0025105</v>
      </c>
      <c r="H181" s="4">
        <v>2.39651e-7</v>
      </c>
      <c r="I181" s="35">
        <v>-0.0106182</v>
      </c>
      <c r="J181" s="35">
        <v>0.00401491</v>
      </c>
      <c r="K181" s="4">
        <v>0.00819993</v>
      </c>
      <c r="L181" s="15">
        <f t="shared" si="2"/>
        <v>26.6865559392634</v>
      </c>
    </row>
    <row r="182" s="3" customFormat="1" spans="1:12">
      <c r="A182" s="3" t="s">
        <v>78</v>
      </c>
      <c r="B182" s="3" t="s">
        <v>42</v>
      </c>
      <c r="C182" s="3" t="s">
        <v>179</v>
      </c>
      <c r="D182" s="3" t="s">
        <v>44</v>
      </c>
      <c r="E182" s="3" t="s">
        <v>45</v>
      </c>
      <c r="F182" s="35">
        <v>0.013425</v>
      </c>
      <c r="G182" s="35">
        <v>0.0025606</v>
      </c>
      <c r="H182" s="4">
        <v>1.57961e-7</v>
      </c>
      <c r="I182" s="35">
        <v>-0.0088015</v>
      </c>
      <c r="J182" s="35">
        <v>0.00409204</v>
      </c>
      <c r="K182" s="4">
        <v>0.0309999</v>
      </c>
      <c r="L182" s="15">
        <f t="shared" si="2"/>
        <v>27.4881243265296</v>
      </c>
    </row>
    <row r="183" s="3" customFormat="1" spans="1:12">
      <c r="A183" s="3" t="s">
        <v>78</v>
      </c>
      <c r="B183" s="3" t="s">
        <v>42</v>
      </c>
      <c r="C183" s="3" t="s">
        <v>180</v>
      </c>
      <c r="D183" s="3" t="s">
        <v>45</v>
      </c>
      <c r="E183" s="3" t="s">
        <v>44</v>
      </c>
      <c r="F183" s="35">
        <v>0.016331</v>
      </c>
      <c r="G183" s="35">
        <v>0.0031606</v>
      </c>
      <c r="H183" s="4">
        <v>2.38051e-7</v>
      </c>
      <c r="I183" s="35">
        <v>-0.00124659</v>
      </c>
      <c r="J183" s="35">
        <v>0.0050314</v>
      </c>
      <c r="K183" s="4">
        <v>0.8</v>
      </c>
      <c r="L183" s="15">
        <f t="shared" si="2"/>
        <v>26.6984768831325</v>
      </c>
    </row>
    <row r="184" s="3" customFormat="1" spans="1:12">
      <c r="A184" s="3" t="s">
        <v>78</v>
      </c>
      <c r="B184" s="3" t="s">
        <v>42</v>
      </c>
      <c r="C184" s="3" t="s">
        <v>181</v>
      </c>
      <c r="D184" s="3" t="s">
        <v>44</v>
      </c>
      <c r="E184" s="3" t="s">
        <v>48</v>
      </c>
      <c r="F184" s="35">
        <v>-0.02576</v>
      </c>
      <c r="G184" s="35">
        <v>0.0027727</v>
      </c>
      <c r="H184" s="4">
        <v>1.54668e-20</v>
      </c>
      <c r="I184" s="35">
        <v>-0.00210824</v>
      </c>
      <c r="J184" s="35">
        <v>0.00442397</v>
      </c>
      <c r="K184" s="4">
        <v>0.630001</v>
      </c>
      <c r="L184" s="15">
        <f t="shared" si="2"/>
        <v>86.3149359371775</v>
      </c>
    </row>
    <row r="185" s="3" customFormat="1" spans="1:12">
      <c r="A185" s="3" t="s">
        <v>78</v>
      </c>
      <c r="B185" s="3" t="s">
        <v>42</v>
      </c>
      <c r="C185" s="3" t="s">
        <v>182</v>
      </c>
      <c r="D185" s="3" t="s">
        <v>45</v>
      </c>
      <c r="E185" s="3" t="s">
        <v>44</v>
      </c>
      <c r="F185" s="35">
        <v>-0.017559</v>
      </c>
      <c r="G185" s="35">
        <v>0.0030848</v>
      </c>
      <c r="H185" s="4">
        <v>1.25539e-8</v>
      </c>
      <c r="I185" s="35">
        <v>0.00205347</v>
      </c>
      <c r="J185" s="35">
        <v>0.00491409</v>
      </c>
      <c r="K185" s="4">
        <v>0.68</v>
      </c>
      <c r="L185" s="15">
        <f t="shared" si="2"/>
        <v>32.4000390189523</v>
      </c>
    </row>
    <row r="186" s="3" customFormat="1" spans="1:12">
      <c r="A186" s="3" t="s">
        <v>78</v>
      </c>
      <c r="B186" s="3" t="s">
        <v>42</v>
      </c>
      <c r="C186" s="3" t="s">
        <v>183</v>
      </c>
      <c r="D186" s="3" t="s">
        <v>44</v>
      </c>
      <c r="E186" s="3" t="s">
        <v>48</v>
      </c>
      <c r="F186" s="35">
        <v>-0.016252</v>
      </c>
      <c r="G186" s="35">
        <v>0.0027964</v>
      </c>
      <c r="H186" s="4">
        <v>6.18643e-9</v>
      </c>
      <c r="I186" s="35">
        <v>0.00919394</v>
      </c>
      <c r="J186" s="35">
        <v>0.00449627</v>
      </c>
      <c r="K186" s="4">
        <v>0.0409996</v>
      </c>
      <c r="L186" s="15">
        <f t="shared" si="2"/>
        <v>33.7765307546141</v>
      </c>
    </row>
    <row r="187" s="3" customFormat="1" spans="1:12">
      <c r="A187" s="3" t="s">
        <v>78</v>
      </c>
      <c r="B187" s="3" t="s">
        <v>42</v>
      </c>
      <c r="C187" s="3" t="s">
        <v>184</v>
      </c>
      <c r="D187" s="3" t="s">
        <v>44</v>
      </c>
      <c r="E187" s="3" t="s">
        <v>48</v>
      </c>
      <c r="F187" s="35">
        <v>-0.017357</v>
      </c>
      <c r="G187" s="35">
        <v>0.0025033</v>
      </c>
      <c r="H187" s="4">
        <v>4.10866e-12</v>
      </c>
      <c r="I187" s="35">
        <v>-0.00329199</v>
      </c>
      <c r="J187" s="35">
        <v>0.00400693</v>
      </c>
      <c r="K187" s="4">
        <v>0.41</v>
      </c>
      <c r="L187" s="15">
        <f t="shared" si="2"/>
        <v>48.0754688355772</v>
      </c>
    </row>
    <row r="188" s="3" customFormat="1" spans="1:12">
      <c r="A188" s="3" t="s">
        <v>78</v>
      </c>
      <c r="B188" s="3" t="s">
        <v>42</v>
      </c>
      <c r="C188" s="3" t="s">
        <v>185</v>
      </c>
      <c r="D188" s="3" t="s">
        <v>44</v>
      </c>
      <c r="E188" s="3" t="s">
        <v>45</v>
      </c>
      <c r="F188" s="35">
        <v>0.021278</v>
      </c>
      <c r="G188" s="35">
        <v>0.0028333</v>
      </c>
      <c r="H188" s="4">
        <v>5.92516e-14</v>
      </c>
      <c r="I188" s="35">
        <v>-0.000852462</v>
      </c>
      <c r="J188" s="35">
        <v>0.00452975</v>
      </c>
      <c r="K188" s="4">
        <v>0.85</v>
      </c>
      <c r="L188" s="15">
        <f t="shared" si="2"/>
        <v>56.3996599980346</v>
      </c>
    </row>
    <row r="189" s="3" customFormat="1" spans="1:12">
      <c r="A189" s="3" t="s">
        <v>78</v>
      </c>
      <c r="B189" s="3" t="s">
        <v>42</v>
      </c>
      <c r="C189" s="3" t="s">
        <v>186</v>
      </c>
      <c r="D189" s="3" t="s">
        <v>44</v>
      </c>
      <c r="E189" s="3" t="s">
        <v>45</v>
      </c>
      <c r="F189" s="35">
        <v>-0.021947</v>
      </c>
      <c r="G189" s="35">
        <v>0.0026066</v>
      </c>
      <c r="H189" s="4">
        <v>3.7914e-17</v>
      </c>
      <c r="I189" s="35">
        <v>-0.00163271</v>
      </c>
      <c r="J189" s="35">
        <v>0.00416174</v>
      </c>
      <c r="K189" s="4">
        <v>0.69</v>
      </c>
      <c r="L189" s="15">
        <f t="shared" si="2"/>
        <v>70.892704628835</v>
      </c>
    </row>
    <row r="190" s="3" customFormat="1" spans="1:12">
      <c r="A190" s="3" t="s">
        <v>78</v>
      </c>
      <c r="B190" s="3" t="s">
        <v>42</v>
      </c>
      <c r="C190" s="3" t="s">
        <v>187</v>
      </c>
      <c r="D190" s="3" t="s">
        <v>47</v>
      </c>
      <c r="E190" s="3" t="s">
        <v>48</v>
      </c>
      <c r="F190" s="35">
        <v>-0.038273</v>
      </c>
      <c r="G190" s="35">
        <v>0.0032529</v>
      </c>
      <c r="H190" s="4">
        <v>5.95251e-32</v>
      </c>
      <c r="I190" s="35">
        <v>0.0160741</v>
      </c>
      <c r="J190" s="35">
        <v>0.00513706</v>
      </c>
      <c r="K190" s="4">
        <v>0.00179999</v>
      </c>
      <c r="L190" s="15">
        <f t="shared" si="2"/>
        <v>138.434260729289</v>
      </c>
    </row>
    <row r="191" s="3" customFormat="1" spans="1:12">
      <c r="A191" s="3" t="s">
        <v>78</v>
      </c>
      <c r="B191" s="3" t="s">
        <v>42</v>
      </c>
      <c r="C191" s="3" t="s">
        <v>188</v>
      </c>
      <c r="D191" s="3" t="s">
        <v>44</v>
      </c>
      <c r="E191" s="3" t="s">
        <v>45</v>
      </c>
      <c r="F191" s="35">
        <v>0.014639</v>
      </c>
      <c r="G191" s="35">
        <v>0.0027533</v>
      </c>
      <c r="H191" s="4">
        <v>1.05711e-7</v>
      </c>
      <c r="I191" s="35">
        <v>-0.0018206</v>
      </c>
      <c r="J191" s="35">
        <v>0.00439358</v>
      </c>
      <c r="K191" s="4">
        <v>0.68</v>
      </c>
      <c r="L191" s="15">
        <f t="shared" si="2"/>
        <v>28.2693453921271</v>
      </c>
    </row>
    <row r="192" s="3" customFormat="1" spans="1:12">
      <c r="A192" s="3" t="s">
        <v>78</v>
      </c>
      <c r="B192" s="3" t="s">
        <v>42</v>
      </c>
      <c r="C192" s="3" t="s">
        <v>189</v>
      </c>
      <c r="D192" s="3" t="s">
        <v>48</v>
      </c>
      <c r="E192" s="3" t="s">
        <v>47</v>
      </c>
      <c r="F192" s="35">
        <v>-0.023372</v>
      </c>
      <c r="G192" s="35">
        <v>0.0028056</v>
      </c>
      <c r="H192" s="4">
        <v>8.07235e-17</v>
      </c>
      <c r="I192" s="35">
        <v>5.93713e-5</v>
      </c>
      <c r="J192" s="35">
        <v>0.0044839</v>
      </c>
      <c r="K192" s="4">
        <v>0.99</v>
      </c>
      <c r="L192" s="15">
        <f t="shared" si="2"/>
        <v>69.3969285755346</v>
      </c>
    </row>
    <row r="193" s="3" customFormat="1" spans="1:12">
      <c r="A193" s="3" t="s">
        <v>78</v>
      </c>
      <c r="B193" s="3" t="s">
        <v>42</v>
      </c>
      <c r="C193" s="3" t="s">
        <v>190</v>
      </c>
      <c r="D193" s="3" t="s">
        <v>45</v>
      </c>
      <c r="E193" s="3" t="s">
        <v>48</v>
      </c>
      <c r="F193" s="35">
        <v>-0.021656</v>
      </c>
      <c r="G193" s="35">
        <v>0.0029416</v>
      </c>
      <c r="H193" s="4">
        <v>1.81635e-13</v>
      </c>
      <c r="I193" s="35">
        <v>-0.000344124</v>
      </c>
      <c r="J193" s="35">
        <v>0.00470735</v>
      </c>
      <c r="K193" s="4">
        <v>0.94</v>
      </c>
      <c r="L193" s="15">
        <f t="shared" si="2"/>
        <v>54.1987476784034</v>
      </c>
    </row>
    <row r="194" s="3" customFormat="1" spans="1:12">
      <c r="A194" s="3" t="s">
        <v>78</v>
      </c>
      <c r="B194" s="3" t="s">
        <v>42</v>
      </c>
      <c r="C194" s="3" t="s">
        <v>191</v>
      </c>
      <c r="D194" s="3" t="s">
        <v>45</v>
      </c>
      <c r="E194" s="3" t="s">
        <v>44</v>
      </c>
      <c r="F194" s="35">
        <v>-0.019772</v>
      </c>
      <c r="G194" s="35">
        <v>0.0028521</v>
      </c>
      <c r="H194" s="4">
        <v>4.14477e-12</v>
      </c>
      <c r="I194" s="35">
        <v>0.00795587</v>
      </c>
      <c r="J194" s="35">
        <v>0.00457209</v>
      </c>
      <c r="K194" s="4">
        <v>0.0819993</v>
      </c>
      <c r="L194" s="15">
        <f t="shared" si="2"/>
        <v>48.0586654153602</v>
      </c>
    </row>
    <row r="195" s="3" customFormat="1" spans="1:12">
      <c r="A195" s="3" t="s">
        <v>78</v>
      </c>
      <c r="B195" s="3" t="s">
        <v>42</v>
      </c>
      <c r="C195" s="3" t="s">
        <v>192</v>
      </c>
      <c r="D195" s="3" t="s">
        <v>48</v>
      </c>
      <c r="E195" s="3" t="s">
        <v>47</v>
      </c>
      <c r="F195" s="35">
        <v>0.015379</v>
      </c>
      <c r="G195" s="35">
        <v>0.0028099</v>
      </c>
      <c r="H195" s="4">
        <v>4.4268e-8</v>
      </c>
      <c r="I195" s="35">
        <v>0.00617204</v>
      </c>
      <c r="J195" s="35">
        <v>0.00448697</v>
      </c>
      <c r="K195" s="4">
        <v>0.17</v>
      </c>
      <c r="L195" s="15">
        <f t="shared" si="2"/>
        <v>29.9553546193364</v>
      </c>
    </row>
    <row r="196" s="3" customFormat="1" spans="1:12">
      <c r="A196" s="3" t="s">
        <v>78</v>
      </c>
      <c r="B196" s="3" t="s">
        <v>42</v>
      </c>
      <c r="C196" s="3" t="s">
        <v>193</v>
      </c>
      <c r="D196" s="3" t="s">
        <v>47</v>
      </c>
      <c r="E196" s="3" t="s">
        <v>45</v>
      </c>
      <c r="F196" s="35">
        <v>-0.019054</v>
      </c>
      <c r="G196" s="35">
        <v>0.0024838</v>
      </c>
      <c r="H196" s="4">
        <v>1.70687e-14</v>
      </c>
      <c r="I196" s="35">
        <v>-0.000750635</v>
      </c>
      <c r="J196" s="35">
        <v>0.00396503</v>
      </c>
      <c r="K196" s="4">
        <v>0.85</v>
      </c>
      <c r="L196" s="15">
        <f t="shared" si="2"/>
        <v>58.8489984874108</v>
      </c>
    </row>
    <row r="197" s="3" customFormat="1" spans="1:12">
      <c r="A197" s="3" t="s">
        <v>78</v>
      </c>
      <c r="B197" s="3" t="s">
        <v>42</v>
      </c>
      <c r="C197" s="3" t="s">
        <v>194</v>
      </c>
      <c r="D197" s="3" t="s">
        <v>48</v>
      </c>
      <c r="E197" s="3" t="s">
        <v>47</v>
      </c>
      <c r="F197" s="35">
        <v>-0.019886</v>
      </c>
      <c r="G197" s="35">
        <v>0.0030945</v>
      </c>
      <c r="H197" s="4">
        <v>1.3103e-10</v>
      </c>
      <c r="I197" s="35">
        <v>-0.00766091</v>
      </c>
      <c r="J197" s="35">
        <v>0.00492558</v>
      </c>
      <c r="K197" s="4">
        <v>0.12</v>
      </c>
      <c r="L197" s="15">
        <f t="shared" si="2"/>
        <v>41.2965618666656</v>
      </c>
    </row>
    <row r="198" s="3" customFormat="1" spans="1:12">
      <c r="A198" s="3" t="s">
        <v>78</v>
      </c>
      <c r="B198" s="3" t="s">
        <v>42</v>
      </c>
      <c r="C198" s="3" t="s">
        <v>195</v>
      </c>
      <c r="D198" s="3" t="s">
        <v>47</v>
      </c>
      <c r="E198" s="3" t="s">
        <v>48</v>
      </c>
      <c r="F198" s="35">
        <v>0.015635</v>
      </c>
      <c r="G198" s="35">
        <v>0.0025692</v>
      </c>
      <c r="H198" s="4">
        <v>1.1618e-9</v>
      </c>
      <c r="I198" s="35">
        <v>-0.000464567</v>
      </c>
      <c r="J198" s="35">
        <v>0.00412243</v>
      </c>
      <c r="K198" s="4">
        <v>0.91</v>
      </c>
      <c r="L198" s="15">
        <f t="shared" si="2"/>
        <v>37.0339422048211</v>
      </c>
    </row>
    <row r="199" s="3" customFormat="1" spans="1:12">
      <c r="A199" s="3" t="s">
        <v>78</v>
      </c>
      <c r="B199" s="3" t="s">
        <v>42</v>
      </c>
      <c r="C199" s="3" t="s">
        <v>196</v>
      </c>
      <c r="D199" s="3" t="s">
        <v>47</v>
      </c>
      <c r="E199" s="3" t="s">
        <v>48</v>
      </c>
      <c r="F199" s="35">
        <v>0.013553</v>
      </c>
      <c r="G199" s="35">
        <v>0.0025509</v>
      </c>
      <c r="H199" s="4">
        <v>1.0784e-7</v>
      </c>
      <c r="I199" s="35">
        <v>-0.0117934</v>
      </c>
      <c r="J199" s="35">
        <v>0.0040827</v>
      </c>
      <c r="K199" s="4">
        <v>0.00389996</v>
      </c>
      <c r="L199" s="15">
        <f t="shared" si="2"/>
        <v>28.2282535104194</v>
      </c>
    </row>
    <row r="200" s="3" customFormat="1" spans="1:12">
      <c r="A200" s="3" t="s">
        <v>78</v>
      </c>
      <c r="B200" s="3" t="s">
        <v>42</v>
      </c>
      <c r="C200" s="3" t="s">
        <v>197</v>
      </c>
      <c r="D200" s="3" t="s">
        <v>45</v>
      </c>
      <c r="E200" s="3" t="s">
        <v>48</v>
      </c>
      <c r="F200" s="35">
        <v>0.021626</v>
      </c>
      <c r="G200" s="35">
        <v>0.0038552</v>
      </c>
      <c r="H200" s="4">
        <v>2.03021e-8</v>
      </c>
      <c r="I200" s="35">
        <v>-0.0020983</v>
      </c>
      <c r="J200" s="35">
        <v>0.00613571</v>
      </c>
      <c r="K200" s="4">
        <v>0.73</v>
      </c>
      <c r="L200" s="15">
        <f t="shared" si="2"/>
        <v>31.4672340747941</v>
      </c>
    </row>
    <row r="201" s="3" customFormat="1" spans="1:12">
      <c r="A201" s="3" t="s">
        <v>78</v>
      </c>
      <c r="B201" s="3" t="s">
        <v>42</v>
      </c>
      <c r="C201" s="3" t="s">
        <v>198</v>
      </c>
      <c r="D201" s="3" t="s">
        <v>45</v>
      </c>
      <c r="E201" s="3" t="s">
        <v>44</v>
      </c>
      <c r="F201" s="35">
        <v>0.12313</v>
      </c>
      <c r="G201" s="35">
        <v>0.0088105</v>
      </c>
      <c r="H201" s="4">
        <v>2.28349e-44</v>
      </c>
      <c r="I201" s="35">
        <v>0.0340399</v>
      </c>
      <c r="J201" s="35">
        <v>0.0140698</v>
      </c>
      <c r="K201" s="4">
        <v>0.016</v>
      </c>
      <c r="L201" s="15">
        <f t="shared" ref="L201:L264" si="3">POWER(F201,2)/POWER(G201,2)</f>
        <v>195.310974932818</v>
      </c>
    </row>
    <row r="202" s="3" customFormat="1" spans="1:12">
      <c r="A202" s="3" t="s">
        <v>78</v>
      </c>
      <c r="B202" s="3" t="s">
        <v>42</v>
      </c>
      <c r="C202" s="3" t="s">
        <v>199</v>
      </c>
      <c r="D202" s="3" t="s">
        <v>47</v>
      </c>
      <c r="E202" s="3" t="s">
        <v>45</v>
      </c>
      <c r="F202" s="35">
        <v>0.013271</v>
      </c>
      <c r="G202" s="35">
        <v>0.0024908</v>
      </c>
      <c r="H202" s="4">
        <v>9.93345e-8</v>
      </c>
      <c r="I202" s="35">
        <v>-0.00145776</v>
      </c>
      <c r="J202" s="35">
        <v>0.00397467</v>
      </c>
      <c r="K202" s="4">
        <v>0.709999</v>
      </c>
      <c r="L202" s="15">
        <f t="shared" si="3"/>
        <v>28.3876592953767</v>
      </c>
    </row>
    <row r="203" s="3" customFormat="1" spans="1:12">
      <c r="A203" s="3" t="s">
        <v>78</v>
      </c>
      <c r="B203" s="3" t="s">
        <v>42</v>
      </c>
      <c r="C203" s="3" t="s">
        <v>200</v>
      </c>
      <c r="D203" s="3" t="s">
        <v>47</v>
      </c>
      <c r="E203" s="3" t="s">
        <v>48</v>
      </c>
      <c r="F203" s="35">
        <v>0.019109</v>
      </c>
      <c r="G203" s="35">
        <v>0.0027054</v>
      </c>
      <c r="H203" s="4">
        <v>1.6293e-12</v>
      </c>
      <c r="I203" s="35">
        <v>0.0046757</v>
      </c>
      <c r="J203" s="35">
        <v>0.00432677</v>
      </c>
      <c r="K203" s="4">
        <v>0.28</v>
      </c>
      <c r="L203" s="15">
        <f t="shared" si="3"/>
        <v>49.8899363054582</v>
      </c>
    </row>
    <row r="204" s="3" customFormat="1" spans="1:12">
      <c r="A204" s="3" t="s">
        <v>78</v>
      </c>
      <c r="B204" s="3" t="s">
        <v>42</v>
      </c>
      <c r="C204" s="3" t="s">
        <v>201</v>
      </c>
      <c r="D204" s="3" t="s">
        <v>45</v>
      </c>
      <c r="E204" s="3" t="s">
        <v>44</v>
      </c>
      <c r="F204" s="35">
        <v>0.019664</v>
      </c>
      <c r="G204" s="35">
        <v>0.0028927</v>
      </c>
      <c r="H204" s="4">
        <v>1.0639e-11</v>
      </c>
      <c r="I204" s="35">
        <v>0.00378842</v>
      </c>
      <c r="J204" s="35">
        <v>0.0046222</v>
      </c>
      <c r="K204" s="4">
        <v>0.41</v>
      </c>
      <c r="L204" s="15">
        <f t="shared" si="3"/>
        <v>46.2101033578793</v>
      </c>
    </row>
    <row r="205" s="3" customFormat="1" spans="1:12">
      <c r="A205" s="3" t="s">
        <v>78</v>
      </c>
      <c r="B205" s="3" t="s">
        <v>42</v>
      </c>
      <c r="C205" s="3" t="s">
        <v>202</v>
      </c>
      <c r="D205" s="3" t="s">
        <v>44</v>
      </c>
      <c r="E205" s="3" t="s">
        <v>45</v>
      </c>
      <c r="F205" s="35">
        <v>-0.017557</v>
      </c>
      <c r="G205" s="35">
        <v>0.0025748</v>
      </c>
      <c r="H205" s="4">
        <v>9.19179e-12</v>
      </c>
      <c r="I205" s="35">
        <v>0.00419338</v>
      </c>
      <c r="J205" s="35">
        <v>0.00412511</v>
      </c>
      <c r="K205" s="4">
        <v>0.31</v>
      </c>
      <c r="L205" s="15">
        <f t="shared" si="3"/>
        <v>46.4957885270772</v>
      </c>
    </row>
    <row r="206" s="3" customFormat="1" spans="1:12">
      <c r="A206" s="3" t="s">
        <v>78</v>
      </c>
      <c r="B206" s="3" t="s">
        <v>42</v>
      </c>
      <c r="C206" s="3" t="s">
        <v>203</v>
      </c>
      <c r="D206" s="3" t="s">
        <v>47</v>
      </c>
      <c r="E206" s="3" t="s">
        <v>48</v>
      </c>
      <c r="F206" s="35">
        <v>-0.01943</v>
      </c>
      <c r="G206" s="35">
        <v>0.0024985</v>
      </c>
      <c r="H206" s="4">
        <v>7.48342e-15</v>
      </c>
      <c r="I206" s="35">
        <v>0.00374439</v>
      </c>
      <c r="J206" s="35">
        <v>0.00398729</v>
      </c>
      <c r="K206" s="4">
        <v>0.35</v>
      </c>
      <c r="L206" s="15">
        <f t="shared" si="3"/>
        <v>60.4765340693309</v>
      </c>
    </row>
    <row r="207" s="3" customFormat="1" spans="1:12">
      <c r="A207" s="3" t="s">
        <v>78</v>
      </c>
      <c r="B207" s="3" t="s">
        <v>42</v>
      </c>
      <c r="C207" s="3" t="s">
        <v>204</v>
      </c>
      <c r="D207" s="3" t="s">
        <v>47</v>
      </c>
      <c r="E207" s="3" t="s">
        <v>48</v>
      </c>
      <c r="F207" s="35">
        <v>0.094018</v>
      </c>
      <c r="G207" s="35">
        <v>0.00623</v>
      </c>
      <c r="H207" s="4">
        <v>1.93241e-51</v>
      </c>
      <c r="I207" s="35">
        <v>0.0260314</v>
      </c>
      <c r="J207" s="35">
        <v>0.00990696</v>
      </c>
      <c r="K207" s="4">
        <v>0.00860003</v>
      </c>
      <c r="L207" s="15">
        <f t="shared" si="3"/>
        <v>227.743464775886</v>
      </c>
    </row>
    <row r="208" s="3" customFormat="1" spans="1:12">
      <c r="A208" s="3" t="s">
        <v>78</v>
      </c>
      <c r="B208" s="3" t="s">
        <v>42</v>
      </c>
      <c r="C208" s="3" t="s">
        <v>205</v>
      </c>
      <c r="D208" s="3" t="s">
        <v>45</v>
      </c>
      <c r="E208" s="3" t="s">
        <v>44</v>
      </c>
      <c r="F208" s="35">
        <v>0.019978</v>
      </c>
      <c r="G208" s="35">
        <v>0.0035791</v>
      </c>
      <c r="H208" s="4">
        <v>2.38358e-8</v>
      </c>
      <c r="I208" s="35">
        <v>-0.0102219</v>
      </c>
      <c r="J208" s="35">
        <v>0.0056937</v>
      </c>
      <c r="K208" s="4">
        <v>0.0729995</v>
      </c>
      <c r="L208" s="15">
        <f t="shared" si="3"/>
        <v>31.1570514967255</v>
      </c>
    </row>
    <row r="209" s="3" customFormat="1" spans="1:12">
      <c r="A209" s="3" t="s">
        <v>78</v>
      </c>
      <c r="B209" s="3" t="s">
        <v>42</v>
      </c>
      <c r="C209" s="3" t="s">
        <v>206</v>
      </c>
      <c r="D209" s="3" t="s">
        <v>45</v>
      </c>
      <c r="E209" s="3" t="s">
        <v>44</v>
      </c>
      <c r="F209" s="35">
        <v>-0.024822</v>
      </c>
      <c r="G209" s="35">
        <v>0.0048719</v>
      </c>
      <c r="H209" s="4">
        <v>3.49269e-7</v>
      </c>
      <c r="I209" s="35">
        <v>-0.013524</v>
      </c>
      <c r="J209" s="35">
        <v>0.00774853</v>
      </c>
      <c r="K209" s="4">
        <v>0.0810009</v>
      </c>
      <c r="L209" s="15">
        <f t="shared" si="3"/>
        <v>25.958333735282</v>
      </c>
    </row>
    <row r="210" s="3" customFormat="1" spans="1:12">
      <c r="A210" s="3" t="s">
        <v>78</v>
      </c>
      <c r="B210" s="3" t="s">
        <v>42</v>
      </c>
      <c r="C210" s="3" t="s">
        <v>207</v>
      </c>
      <c r="D210" s="3" t="s">
        <v>44</v>
      </c>
      <c r="E210" s="3" t="s">
        <v>45</v>
      </c>
      <c r="F210" s="35">
        <v>-0.012676</v>
      </c>
      <c r="G210" s="35">
        <v>0.0025034</v>
      </c>
      <c r="H210" s="4">
        <v>4.11585e-7</v>
      </c>
      <c r="I210" s="35">
        <v>-0.00289581</v>
      </c>
      <c r="J210" s="35">
        <v>0.00400779</v>
      </c>
      <c r="K210" s="4">
        <v>0.47</v>
      </c>
      <c r="L210" s="15">
        <f t="shared" si="3"/>
        <v>25.6391701948608</v>
      </c>
    </row>
    <row r="211" s="3" customFormat="1" spans="1:12">
      <c r="A211" s="3" t="s">
        <v>78</v>
      </c>
      <c r="B211" s="3" t="s">
        <v>42</v>
      </c>
      <c r="C211" s="3" t="s">
        <v>208</v>
      </c>
      <c r="D211" s="3" t="s">
        <v>45</v>
      </c>
      <c r="E211" s="3" t="s">
        <v>44</v>
      </c>
      <c r="F211" s="35">
        <v>0.013696</v>
      </c>
      <c r="G211" s="35">
        <v>0.0025594</v>
      </c>
      <c r="H211" s="4">
        <v>8.74782e-8</v>
      </c>
      <c r="I211" s="35">
        <v>-0.00694231</v>
      </c>
      <c r="J211" s="35">
        <v>0.00408983</v>
      </c>
      <c r="K211" s="4">
        <v>0.0899995</v>
      </c>
      <c r="L211" s="15">
        <f t="shared" si="3"/>
        <v>28.6359215151921</v>
      </c>
    </row>
    <row r="212" s="3" customFormat="1" spans="1:12">
      <c r="A212" s="3" t="s">
        <v>78</v>
      </c>
      <c r="B212" s="3" t="s">
        <v>42</v>
      </c>
      <c r="C212" s="3" t="s">
        <v>209</v>
      </c>
      <c r="D212" s="3" t="s">
        <v>48</v>
      </c>
      <c r="E212" s="3" t="s">
        <v>44</v>
      </c>
      <c r="F212" s="35">
        <v>0.021051</v>
      </c>
      <c r="G212" s="35">
        <v>0.0031976</v>
      </c>
      <c r="H212" s="4">
        <v>4.60681e-11</v>
      </c>
      <c r="I212" s="35">
        <v>0.0052542</v>
      </c>
      <c r="J212" s="35">
        <v>0.00508131</v>
      </c>
      <c r="K212" s="4">
        <v>0.3</v>
      </c>
      <c r="L212" s="15">
        <f t="shared" si="3"/>
        <v>43.3408268023948</v>
      </c>
    </row>
    <row r="213" s="3" customFormat="1" spans="1:12">
      <c r="A213" s="3" t="s">
        <v>78</v>
      </c>
      <c r="B213" s="3" t="s">
        <v>42</v>
      </c>
      <c r="C213" s="3" t="s">
        <v>210</v>
      </c>
      <c r="D213" s="3" t="s">
        <v>45</v>
      </c>
      <c r="E213" s="3" t="s">
        <v>44</v>
      </c>
      <c r="F213" s="35">
        <v>-0.025832</v>
      </c>
      <c r="G213" s="35">
        <v>0.0025867</v>
      </c>
      <c r="H213" s="4">
        <v>1.76035e-23</v>
      </c>
      <c r="I213" s="35">
        <v>0.00169696</v>
      </c>
      <c r="J213" s="35">
        <v>0.00413889</v>
      </c>
      <c r="K213" s="4">
        <v>0.68</v>
      </c>
      <c r="L213" s="15">
        <f t="shared" si="3"/>
        <v>99.729568011896</v>
      </c>
    </row>
    <row r="214" s="3" customFormat="1" spans="1:12">
      <c r="A214" s="3" t="s">
        <v>78</v>
      </c>
      <c r="B214" s="3" t="s">
        <v>42</v>
      </c>
      <c r="C214" s="3" t="s">
        <v>211</v>
      </c>
      <c r="D214" s="3" t="s">
        <v>48</v>
      </c>
      <c r="E214" s="3" t="s">
        <v>44</v>
      </c>
      <c r="F214" s="35">
        <v>0.017934</v>
      </c>
      <c r="G214" s="35">
        <v>0.0027469</v>
      </c>
      <c r="H214" s="4">
        <v>6.64661e-11</v>
      </c>
      <c r="I214" s="35">
        <v>-0.0032116</v>
      </c>
      <c r="J214" s="35">
        <v>0.00441696</v>
      </c>
      <c r="K214" s="4">
        <v>0.47</v>
      </c>
      <c r="L214" s="15">
        <f t="shared" si="3"/>
        <v>42.6254161606996</v>
      </c>
    </row>
    <row r="215" s="3" customFormat="1" spans="1:12">
      <c r="A215" s="3" t="s">
        <v>78</v>
      </c>
      <c r="B215" s="3" t="s">
        <v>42</v>
      </c>
      <c r="C215" s="3" t="s">
        <v>212</v>
      </c>
      <c r="D215" s="3" t="s">
        <v>44</v>
      </c>
      <c r="E215" s="3" t="s">
        <v>48</v>
      </c>
      <c r="F215" s="35">
        <v>0.059143</v>
      </c>
      <c r="G215" s="35">
        <v>0.0034572</v>
      </c>
      <c r="H215" s="4">
        <v>1.40475e-65</v>
      </c>
      <c r="I215" s="35">
        <v>0.00313723</v>
      </c>
      <c r="J215" s="35">
        <v>0.00556171</v>
      </c>
      <c r="K215" s="4">
        <v>0.57</v>
      </c>
      <c r="L215" s="15">
        <f t="shared" si="3"/>
        <v>292.656174664698</v>
      </c>
    </row>
    <row r="216" s="3" customFormat="1" spans="1:12">
      <c r="A216" s="3" t="s">
        <v>78</v>
      </c>
      <c r="B216" s="3" t="s">
        <v>42</v>
      </c>
      <c r="C216" s="3" t="s">
        <v>213</v>
      </c>
      <c r="D216" s="3" t="s">
        <v>47</v>
      </c>
      <c r="E216" s="3" t="s">
        <v>48</v>
      </c>
      <c r="F216" s="35">
        <v>0.18841</v>
      </c>
      <c r="G216" s="35">
        <v>0.0037056</v>
      </c>
      <c r="H216" s="4">
        <v>1e-200</v>
      </c>
      <c r="I216" s="35">
        <v>-0.00495527</v>
      </c>
      <c r="J216" s="35">
        <v>0.00588859</v>
      </c>
      <c r="K216" s="4">
        <v>0.4</v>
      </c>
      <c r="L216" s="15">
        <f t="shared" si="3"/>
        <v>2585.18021625907</v>
      </c>
    </row>
    <row r="217" s="3" customFormat="1" spans="1:12">
      <c r="A217" s="3" t="s">
        <v>78</v>
      </c>
      <c r="B217" s="3" t="s">
        <v>42</v>
      </c>
      <c r="C217" s="3" t="s">
        <v>214</v>
      </c>
      <c r="D217" s="3" t="s">
        <v>44</v>
      </c>
      <c r="E217" s="3" t="s">
        <v>48</v>
      </c>
      <c r="F217" s="35">
        <v>-0.014191</v>
      </c>
      <c r="G217" s="35">
        <v>0.0027393</v>
      </c>
      <c r="H217" s="4">
        <v>2.21182e-7</v>
      </c>
      <c r="I217" s="35">
        <v>-0.00384252</v>
      </c>
      <c r="J217" s="35">
        <v>0.00436838</v>
      </c>
      <c r="K217" s="4">
        <v>0.38</v>
      </c>
      <c r="L217" s="15">
        <f t="shared" si="3"/>
        <v>26.8377933860235</v>
      </c>
    </row>
    <row r="218" s="3" customFormat="1" spans="1:12">
      <c r="A218" s="3" t="s">
        <v>78</v>
      </c>
      <c r="B218" s="3" t="s">
        <v>42</v>
      </c>
      <c r="C218" s="3" t="s">
        <v>215</v>
      </c>
      <c r="D218" s="3" t="s">
        <v>44</v>
      </c>
      <c r="E218" s="3" t="s">
        <v>48</v>
      </c>
      <c r="F218" s="35">
        <v>-0.020051</v>
      </c>
      <c r="G218" s="35">
        <v>0.0025851</v>
      </c>
      <c r="H218" s="4">
        <v>8.76799e-15</v>
      </c>
      <c r="I218" s="35">
        <v>0.0114711</v>
      </c>
      <c r="J218" s="35">
        <v>0.00414065</v>
      </c>
      <c r="K218" s="4">
        <v>0.00560003</v>
      </c>
      <c r="L218" s="15">
        <f t="shared" si="3"/>
        <v>60.1613230614599</v>
      </c>
    </row>
    <row r="219" s="3" customFormat="1" spans="1:12">
      <c r="A219" s="3" t="s">
        <v>78</v>
      </c>
      <c r="B219" s="3" t="s">
        <v>42</v>
      </c>
      <c r="C219" s="3" t="s">
        <v>216</v>
      </c>
      <c r="D219" s="3" t="s">
        <v>45</v>
      </c>
      <c r="E219" s="3" t="s">
        <v>44</v>
      </c>
      <c r="F219" s="35">
        <v>0.023234</v>
      </c>
      <c r="G219" s="35">
        <v>0.0035032</v>
      </c>
      <c r="H219" s="4">
        <v>3.31055e-11</v>
      </c>
      <c r="I219" s="35">
        <v>0.00628889</v>
      </c>
      <c r="J219" s="35">
        <v>0.005613</v>
      </c>
      <c r="K219" s="4">
        <v>0.26</v>
      </c>
      <c r="L219" s="15">
        <f t="shared" si="3"/>
        <v>43.9863682392677</v>
      </c>
    </row>
    <row r="220" s="3" customFormat="1" spans="1:12">
      <c r="A220" s="3" t="s">
        <v>78</v>
      </c>
      <c r="B220" s="3" t="s">
        <v>42</v>
      </c>
      <c r="C220" s="3" t="s">
        <v>217</v>
      </c>
      <c r="D220" s="3" t="s">
        <v>47</v>
      </c>
      <c r="E220" s="3" t="s">
        <v>48</v>
      </c>
      <c r="F220" s="35">
        <v>0.015565</v>
      </c>
      <c r="G220" s="35">
        <v>0.0026185</v>
      </c>
      <c r="H220" s="4">
        <v>2.78477e-9</v>
      </c>
      <c r="I220" s="35">
        <v>-0.00639796</v>
      </c>
      <c r="J220" s="35">
        <v>0.0041998</v>
      </c>
      <c r="K220" s="4">
        <v>0.13</v>
      </c>
      <c r="L220" s="15">
        <f t="shared" si="3"/>
        <v>35.334023501423</v>
      </c>
    </row>
    <row r="221" s="3" customFormat="1" spans="1:12">
      <c r="A221" s="3" t="s">
        <v>78</v>
      </c>
      <c r="B221" s="3" t="s">
        <v>42</v>
      </c>
      <c r="C221" s="3" t="s">
        <v>218</v>
      </c>
      <c r="D221" s="3" t="s">
        <v>45</v>
      </c>
      <c r="E221" s="3" t="s">
        <v>44</v>
      </c>
      <c r="F221" s="35">
        <v>0.043271</v>
      </c>
      <c r="G221" s="35">
        <v>0.0065897</v>
      </c>
      <c r="H221" s="4">
        <v>5.1606e-11</v>
      </c>
      <c r="I221" s="35">
        <v>0.00308474</v>
      </c>
      <c r="J221" s="35">
        <v>0.0107111</v>
      </c>
      <c r="K221" s="4">
        <v>0.77</v>
      </c>
      <c r="L221" s="15">
        <f t="shared" si="3"/>
        <v>43.1183940179122</v>
      </c>
    </row>
    <row r="222" s="3" customFormat="1" spans="1:12">
      <c r="A222" s="3" t="s">
        <v>78</v>
      </c>
      <c r="B222" s="3" t="s">
        <v>42</v>
      </c>
      <c r="C222" s="3" t="s">
        <v>219</v>
      </c>
      <c r="D222" s="3" t="s">
        <v>47</v>
      </c>
      <c r="E222" s="3" t="s">
        <v>44</v>
      </c>
      <c r="F222" s="35">
        <v>0.029039</v>
      </c>
      <c r="G222" s="35">
        <v>0.0053011</v>
      </c>
      <c r="H222" s="4">
        <v>4.30834e-8</v>
      </c>
      <c r="I222" s="35">
        <v>0.012564</v>
      </c>
      <c r="J222" s="35">
        <v>0.00864067</v>
      </c>
      <c r="K222" s="4">
        <v>0.15</v>
      </c>
      <c r="L222" s="15">
        <f t="shared" si="3"/>
        <v>30.0076039881914</v>
      </c>
    </row>
    <row r="223" s="3" customFormat="1" spans="1:12">
      <c r="A223" s="3" t="s">
        <v>78</v>
      </c>
      <c r="B223" s="3" t="s">
        <v>42</v>
      </c>
      <c r="C223" s="3" t="s">
        <v>220</v>
      </c>
      <c r="D223" s="3" t="s">
        <v>45</v>
      </c>
      <c r="E223" s="3" t="s">
        <v>48</v>
      </c>
      <c r="F223" s="35">
        <v>0.020901</v>
      </c>
      <c r="G223" s="35">
        <v>0.003698</v>
      </c>
      <c r="H223" s="4">
        <v>1.5876e-8</v>
      </c>
      <c r="I223" s="35">
        <v>-0.00468201</v>
      </c>
      <c r="J223" s="35">
        <v>0.00588735</v>
      </c>
      <c r="K223" s="4">
        <v>0.43</v>
      </c>
      <c r="L223" s="15">
        <f t="shared" si="3"/>
        <v>31.9448105490785</v>
      </c>
    </row>
    <row r="224" s="3" customFormat="1" spans="1:12">
      <c r="A224" s="3" t="s">
        <v>78</v>
      </c>
      <c r="B224" s="3" t="s">
        <v>42</v>
      </c>
      <c r="C224" s="3" t="s">
        <v>221</v>
      </c>
      <c r="D224" s="3" t="s">
        <v>45</v>
      </c>
      <c r="E224" s="3" t="s">
        <v>44</v>
      </c>
      <c r="F224" s="35">
        <v>0.020309</v>
      </c>
      <c r="G224" s="35">
        <v>0.0025138</v>
      </c>
      <c r="H224" s="4">
        <v>6.54938e-16</v>
      </c>
      <c r="I224" s="35">
        <v>0.00298115</v>
      </c>
      <c r="J224" s="35">
        <v>0.00401567</v>
      </c>
      <c r="K224" s="4">
        <v>0.46</v>
      </c>
      <c r="L224" s="15">
        <f t="shared" si="3"/>
        <v>65.2703039916613</v>
      </c>
    </row>
    <row r="225" s="3" customFormat="1" spans="1:12">
      <c r="A225" s="3" t="s">
        <v>78</v>
      </c>
      <c r="B225" s="3" t="s">
        <v>42</v>
      </c>
      <c r="C225" s="3" t="s">
        <v>222</v>
      </c>
      <c r="D225" s="3" t="s">
        <v>44</v>
      </c>
      <c r="E225" s="3" t="s">
        <v>47</v>
      </c>
      <c r="F225" s="35">
        <v>0.027761</v>
      </c>
      <c r="G225" s="35">
        <v>0.003806</v>
      </c>
      <c r="H225" s="4">
        <v>3.01578e-13</v>
      </c>
      <c r="I225" s="35">
        <v>-0.00235364</v>
      </c>
      <c r="J225" s="35">
        <v>0.00611765</v>
      </c>
      <c r="K225" s="4">
        <v>0.7</v>
      </c>
      <c r="L225" s="15">
        <f t="shared" si="3"/>
        <v>53.2025739843249</v>
      </c>
    </row>
    <row r="226" s="3" customFormat="1" spans="1:12">
      <c r="A226" s="3" t="s">
        <v>78</v>
      </c>
      <c r="B226" s="3" t="s">
        <v>42</v>
      </c>
      <c r="C226" s="3" t="s">
        <v>223</v>
      </c>
      <c r="D226" s="3" t="s">
        <v>47</v>
      </c>
      <c r="E226" s="3" t="s">
        <v>44</v>
      </c>
      <c r="F226" s="35">
        <v>-0.017465</v>
      </c>
      <c r="G226" s="35">
        <v>0.0030967</v>
      </c>
      <c r="H226" s="4">
        <v>1.70181e-8</v>
      </c>
      <c r="I226" s="35">
        <v>-0.00446419</v>
      </c>
      <c r="J226" s="35">
        <v>0.0049775</v>
      </c>
      <c r="K226" s="4">
        <v>0.37</v>
      </c>
      <c r="L226" s="15">
        <f t="shared" si="3"/>
        <v>31.8081866918379</v>
      </c>
    </row>
    <row r="227" s="3" customFormat="1" spans="1:12">
      <c r="A227" s="3" t="s">
        <v>78</v>
      </c>
      <c r="B227" s="3" t="s">
        <v>42</v>
      </c>
      <c r="C227" s="3" t="s">
        <v>224</v>
      </c>
      <c r="D227" s="3" t="s">
        <v>44</v>
      </c>
      <c r="E227" s="3" t="s">
        <v>48</v>
      </c>
      <c r="F227" s="35">
        <v>0.02162</v>
      </c>
      <c r="G227" s="35">
        <v>0.00373</v>
      </c>
      <c r="H227" s="4">
        <v>6.79032e-9</v>
      </c>
      <c r="I227" s="35">
        <v>-0.0141562</v>
      </c>
      <c r="J227" s="35">
        <v>0.00596331</v>
      </c>
      <c r="K227" s="4">
        <v>0.0179999</v>
      </c>
      <c r="L227" s="15">
        <f t="shared" si="3"/>
        <v>33.5964752136506</v>
      </c>
    </row>
    <row r="228" s="3" customFormat="1" spans="1:12">
      <c r="A228" s="3" t="s">
        <v>78</v>
      </c>
      <c r="B228" s="3" t="s">
        <v>42</v>
      </c>
      <c r="C228" s="3" t="s">
        <v>225</v>
      </c>
      <c r="D228" s="3" t="s">
        <v>47</v>
      </c>
      <c r="E228" s="3" t="s">
        <v>44</v>
      </c>
      <c r="F228" s="35">
        <v>0.020939</v>
      </c>
      <c r="G228" s="35">
        <v>0.0037364</v>
      </c>
      <c r="H228" s="4">
        <v>2.0957e-8</v>
      </c>
      <c r="I228" s="35">
        <v>-0.00766214</v>
      </c>
      <c r="J228" s="35">
        <v>0.00598516</v>
      </c>
      <c r="K228" s="4">
        <v>0.2</v>
      </c>
      <c r="L228" s="15">
        <f t="shared" si="3"/>
        <v>31.4054591344349</v>
      </c>
    </row>
    <row r="229" s="3" customFormat="1" spans="1:12">
      <c r="A229" s="3" t="s">
        <v>78</v>
      </c>
      <c r="B229" s="3" t="s">
        <v>42</v>
      </c>
      <c r="C229" s="3" t="s">
        <v>226</v>
      </c>
      <c r="D229" s="3" t="s">
        <v>48</v>
      </c>
      <c r="E229" s="3" t="s">
        <v>47</v>
      </c>
      <c r="F229" s="35">
        <v>-0.0135</v>
      </c>
      <c r="G229" s="35">
        <v>0.002571</v>
      </c>
      <c r="H229" s="4">
        <v>1.51381e-7</v>
      </c>
      <c r="I229" s="35">
        <v>-0.00711162</v>
      </c>
      <c r="J229" s="35">
        <v>0.00411515</v>
      </c>
      <c r="K229" s="4">
        <v>0.0840001</v>
      </c>
      <c r="L229" s="15">
        <f t="shared" si="3"/>
        <v>27.5716897973855</v>
      </c>
    </row>
    <row r="230" s="3" customFormat="1" spans="1:12">
      <c r="A230" s="3" t="s">
        <v>78</v>
      </c>
      <c r="B230" s="3" t="s">
        <v>42</v>
      </c>
      <c r="C230" s="3" t="s">
        <v>227</v>
      </c>
      <c r="D230" s="3" t="s">
        <v>44</v>
      </c>
      <c r="E230" s="3" t="s">
        <v>45</v>
      </c>
      <c r="F230" s="35">
        <v>-0.016199</v>
      </c>
      <c r="G230" s="35">
        <v>0.0025261</v>
      </c>
      <c r="H230" s="4">
        <v>1.43179e-10</v>
      </c>
      <c r="I230" s="35">
        <v>-0.00530362</v>
      </c>
      <c r="J230" s="35">
        <v>0.00403424</v>
      </c>
      <c r="K230" s="4">
        <v>0.19</v>
      </c>
      <c r="L230" s="15">
        <f t="shared" si="3"/>
        <v>41.1221045703543</v>
      </c>
    </row>
    <row r="231" s="3" customFormat="1" spans="1:12">
      <c r="A231" s="3" t="s">
        <v>78</v>
      </c>
      <c r="B231" s="3" t="s">
        <v>42</v>
      </c>
      <c r="C231" s="3" t="s">
        <v>228</v>
      </c>
      <c r="D231" s="3" t="s">
        <v>45</v>
      </c>
      <c r="E231" s="3" t="s">
        <v>48</v>
      </c>
      <c r="F231" s="35">
        <v>-0.013832</v>
      </c>
      <c r="G231" s="35">
        <v>0.0026437</v>
      </c>
      <c r="H231" s="4">
        <v>1.67741e-7</v>
      </c>
      <c r="I231" s="35">
        <v>-0.00288619</v>
      </c>
      <c r="J231" s="35">
        <v>0.00422803</v>
      </c>
      <c r="K231" s="4">
        <v>0.49</v>
      </c>
      <c r="L231" s="15">
        <f t="shared" si="3"/>
        <v>27.3744636309256</v>
      </c>
    </row>
    <row r="232" s="3" customFormat="1" spans="1:12">
      <c r="A232" s="3" t="s">
        <v>78</v>
      </c>
      <c r="B232" s="3" t="s">
        <v>42</v>
      </c>
      <c r="C232" s="3" t="s">
        <v>229</v>
      </c>
      <c r="D232" s="3" t="s">
        <v>48</v>
      </c>
      <c r="E232" s="3" t="s">
        <v>47</v>
      </c>
      <c r="F232" s="35">
        <v>-0.026138</v>
      </c>
      <c r="G232" s="35">
        <v>0.0026736</v>
      </c>
      <c r="H232" s="4">
        <v>1.43021e-22</v>
      </c>
      <c r="I232" s="35">
        <v>0.00135629</v>
      </c>
      <c r="J232" s="35">
        <v>0.00428799</v>
      </c>
      <c r="K232" s="4">
        <v>0.75</v>
      </c>
      <c r="L232" s="15">
        <f t="shared" si="3"/>
        <v>95.5766583409169</v>
      </c>
    </row>
    <row r="233" s="3" customFormat="1" spans="1:12">
      <c r="A233" s="3" t="s">
        <v>78</v>
      </c>
      <c r="B233" s="3" t="s">
        <v>42</v>
      </c>
      <c r="C233" s="3" t="s">
        <v>230</v>
      </c>
      <c r="D233" s="3" t="s">
        <v>45</v>
      </c>
      <c r="E233" s="3" t="s">
        <v>44</v>
      </c>
      <c r="F233" s="35">
        <v>0.020789</v>
      </c>
      <c r="G233" s="35">
        <v>0.0032232</v>
      </c>
      <c r="H233" s="4">
        <v>1.12091e-10</v>
      </c>
      <c r="I233" s="35">
        <v>0.00723077</v>
      </c>
      <c r="J233" s="35">
        <v>0.00514168</v>
      </c>
      <c r="K233" s="4">
        <v>0.16</v>
      </c>
      <c r="L233" s="15">
        <f t="shared" si="3"/>
        <v>41.5999386097911</v>
      </c>
    </row>
    <row r="234" s="3" customFormat="1" spans="1:12">
      <c r="A234" s="3" t="s">
        <v>78</v>
      </c>
      <c r="B234" s="3" t="s">
        <v>42</v>
      </c>
      <c r="C234" s="3" t="s">
        <v>231</v>
      </c>
      <c r="D234" s="3" t="s">
        <v>47</v>
      </c>
      <c r="E234" s="3" t="s">
        <v>48</v>
      </c>
      <c r="F234" s="35">
        <v>0.050135</v>
      </c>
      <c r="G234" s="35">
        <v>0.0076023</v>
      </c>
      <c r="H234" s="4">
        <v>4.2658e-11</v>
      </c>
      <c r="I234" s="35">
        <v>-0.0178753</v>
      </c>
      <c r="J234" s="35">
        <v>0.0122926</v>
      </c>
      <c r="K234" s="4">
        <v>0.15</v>
      </c>
      <c r="L234" s="15">
        <f t="shared" si="3"/>
        <v>43.4902627311535</v>
      </c>
    </row>
    <row r="235" s="3" customFormat="1" spans="1:12">
      <c r="A235" s="3" t="s">
        <v>78</v>
      </c>
      <c r="B235" s="3" t="s">
        <v>42</v>
      </c>
      <c r="C235" s="3" t="s">
        <v>232</v>
      </c>
      <c r="D235" s="3" t="s">
        <v>45</v>
      </c>
      <c r="E235" s="3" t="s">
        <v>44</v>
      </c>
      <c r="F235" s="35">
        <v>-0.021528</v>
      </c>
      <c r="G235" s="35">
        <v>0.0039283</v>
      </c>
      <c r="H235" s="4">
        <v>4.25432e-8</v>
      </c>
      <c r="I235" s="35">
        <v>0.00510992</v>
      </c>
      <c r="J235" s="35">
        <v>0.00624588</v>
      </c>
      <c r="K235" s="4">
        <v>0.41</v>
      </c>
      <c r="L235" s="15">
        <f t="shared" si="3"/>
        <v>30.0329557043995</v>
      </c>
    </row>
    <row r="236" s="3" customFormat="1" spans="1:12">
      <c r="A236" s="3" t="s">
        <v>78</v>
      </c>
      <c r="B236" s="3" t="s">
        <v>42</v>
      </c>
      <c r="C236" s="3" t="s">
        <v>233</v>
      </c>
      <c r="D236" s="3" t="s">
        <v>48</v>
      </c>
      <c r="E236" s="3" t="s">
        <v>47</v>
      </c>
      <c r="F236" s="35">
        <v>0.045458</v>
      </c>
      <c r="G236" s="35">
        <v>0.006483</v>
      </c>
      <c r="H236" s="4">
        <v>2.35776e-12</v>
      </c>
      <c r="I236" s="35">
        <v>0.0112033</v>
      </c>
      <c r="J236" s="35">
        <v>0.0102335</v>
      </c>
      <c r="K236" s="4">
        <v>0.27</v>
      </c>
      <c r="L236" s="15">
        <f t="shared" si="3"/>
        <v>49.1664221110188</v>
      </c>
    </row>
    <row r="237" s="3" customFormat="1" spans="1:12">
      <c r="A237" s="3" t="s">
        <v>78</v>
      </c>
      <c r="B237" s="3" t="s">
        <v>42</v>
      </c>
      <c r="C237" s="3" t="s">
        <v>234</v>
      </c>
      <c r="D237" s="3" t="s">
        <v>44</v>
      </c>
      <c r="E237" s="3" t="s">
        <v>47</v>
      </c>
      <c r="F237" s="35">
        <v>-0.01837</v>
      </c>
      <c r="G237" s="35">
        <v>0.0024859</v>
      </c>
      <c r="H237" s="4">
        <v>1.47469e-13</v>
      </c>
      <c r="I237" s="35">
        <v>0.00218402</v>
      </c>
      <c r="J237" s="35">
        <v>0.00397514</v>
      </c>
      <c r="K237" s="4">
        <v>0.58</v>
      </c>
      <c r="L237" s="15">
        <f t="shared" si="3"/>
        <v>54.6073377320472</v>
      </c>
    </row>
    <row r="238" s="3" customFormat="1" spans="1:12">
      <c r="A238" s="3" t="s">
        <v>78</v>
      </c>
      <c r="B238" s="3" t="s">
        <v>42</v>
      </c>
      <c r="C238" s="3" t="s">
        <v>235</v>
      </c>
      <c r="D238" s="3" t="s">
        <v>47</v>
      </c>
      <c r="E238" s="3" t="s">
        <v>48</v>
      </c>
      <c r="F238" s="35">
        <v>0.01991</v>
      </c>
      <c r="G238" s="35">
        <v>0.0024973</v>
      </c>
      <c r="H238" s="4">
        <v>1.55955e-15</v>
      </c>
      <c r="I238" s="35">
        <v>-0.00319346</v>
      </c>
      <c r="J238" s="35">
        <v>0.00399115</v>
      </c>
      <c r="K238" s="4">
        <v>0.42</v>
      </c>
      <c r="L238" s="15">
        <f t="shared" si="3"/>
        <v>63.5625168971782</v>
      </c>
    </row>
    <row r="239" s="3" customFormat="1" spans="1:12">
      <c r="A239" s="3" t="s">
        <v>78</v>
      </c>
      <c r="B239" s="3" t="s">
        <v>42</v>
      </c>
      <c r="C239" s="3" t="s">
        <v>236</v>
      </c>
      <c r="D239" s="3" t="s">
        <v>45</v>
      </c>
      <c r="E239" s="3" t="s">
        <v>47</v>
      </c>
      <c r="F239" s="35">
        <v>-0.021075</v>
      </c>
      <c r="G239" s="35">
        <v>0.002829</v>
      </c>
      <c r="H239" s="4">
        <v>9.37994e-14</v>
      </c>
      <c r="I239" s="35">
        <v>0.00468524</v>
      </c>
      <c r="J239" s="35">
        <v>0.00451938</v>
      </c>
      <c r="K239" s="4">
        <v>0.3</v>
      </c>
      <c r="L239" s="15">
        <f t="shared" si="3"/>
        <v>55.4969699150632</v>
      </c>
    </row>
    <row r="240" s="3" customFormat="1" spans="1:12">
      <c r="A240" s="3" t="s">
        <v>78</v>
      </c>
      <c r="B240" s="3" t="s">
        <v>42</v>
      </c>
      <c r="C240" s="3" t="s">
        <v>237</v>
      </c>
      <c r="D240" s="3" t="s">
        <v>44</v>
      </c>
      <c r="E240" s="3" t="s">
        <v>48</v>
      </c>
      <c r="F240" s="35">
        <v>-0.032516</v>
      </c>
      <c r="G240" s="35">
        <v>0.0025722</v>
      </c>
      <c r="H240" s="4">
        <v>1.2782e-36</v>
      </c>
      <c r="I240" s="35">
        <v>-0.000168293</v>
      </c>
      <c r="J240" s="35">
        <v>0.00410823</v>
      </c>
      <c r="K240" s="4">
        <v>0.97</v>
      </c>
      <c r="L240" s="15">
        <f t="shared" si="3"/>
        <v>159.802938866761</v>
      </c>
    </row>
    <row r="241" s="3" customFormat="1" spans="1:12">
      <c r="A241" s="3" t="s">
        <v>78</v>
      </c>
      <c r="B241" s="3" t="s">
        <v>42</v>
      </c>
      <c r="C241" s="3" t="s">
        <v>238</v>
      </c>
      <c r="D241" s="3" t="s">
        <v>48</v>
      </c>
      <c r="E241" s="3" t="s">
        <v>47</v>
      </c>
      <c r="F241" s="35">
        <v>-0.026465</v>
      </c>
      <c r="G241" s="35">
        <v>0.0026919</v>
      </c>
      <c r="H241" s="4">
        <v>8.30233e-23</v>
      </c>
      <c r="I241" s="35">
        <v>0.000973919</v>
      </c>
      <c r="J241" s="35">
        <v>0.00429258</v>
      </c>
      <c r="K241" s="4">
        <v>0.82</v>
      </c>
      <c r="L241" s="15">
        <f t="shared" si="3"/>
        <v>96.6553619993899</v>
      </c>
    </row>
    <row r="242" s="3" customFormat="1" spans="1:12">
      <c r="A242" s="3" t="s">
        <v>78</v>
      </c>
      <c r="B242" s="3" t="s">
        <v>42</v>
      </c>
      <c r="C242" s="3" t="s">
        <v>239</v>
      </c>
      <c r="D242" s="3" t="s">
        <v>45</v>
      </c>
      <c r="E242" s="3" t="s">
        <v>44</v>
      </c>
      <c r="F242" s="35">
        <v>-0.019566</v>
      </c>
      <c r="G242" s="35">
        <v>0.0025143</v>
      </c>
      <c r="H242" s="4">
        <v>7.1796e-15</v>
      </c>
      <c r="I242" s="35">
        <v>0.00240872</v>
      </c>
      <c r="J242" s="35">
        <v>0.00402484</v>
      </c>
      <c r="K242" s="4">
        <v>0.55</v>
      </c>
      <c r="L242" s="15">
        <f t="shared" si="3"/>
        <v>60.5577746643453</v>
      </c>
    </row>
    <row r="243" s="3" customFormat="1" spans="1:12">
      <c r="A243" s="3" t="s">
        <v>78</v>
      </c>
      <c r="B243" s="3" t="s">
        <v>42</v>
      </c>
      <c r="C243" s="3" t="s">
        <v>240</v>
      </c>
      <c r="D243" s="3" t="s">
        <v>47</v>
      </c>
      <c r="E243" s="3" t="s">
        <v>48</v>
      </c>
      <c r="F243" s="35">
        <v>-0.02772</v>
      </c>
      <c r="G243" s="35">
        <v>0.002863</v>
      </c>
      <c r="H243" s="4">
        <v>3.6141e-22</v>
      </c>
      <c r="I243" s="35">
        <v>-0.0152483</v>
      </c>
      <c r="J243" s="35">
        <v>0.00457714</v>
      </c>
      <c r="K243" s="4">
        <v>0.000860003</v>
      </c>
      <c r="L243" s="15">
        <f t="shared" si="3"/>
        <v>93.7440593970624</v>
      </c>
    </row>
    <row r="244" s="3" customFormat="1" spans="1:12">
      <c r="A244" s="3" t="s">
        <v>78</v>
      </c>
      <c r="B244" s="3" t="s">
        <v>42</v>
      </c>
      <c r="C244" s="3" t="s">
        <v>241</v>
      </c>
      <c r="D244" s="3" t="s">
        <v>48</v>
      </c>
      <c r="E244" s="3" t="s">
        <v>47</v>
      </c>
      <c r="F244" s="35">
        <v>0.057031</v>
      </c>
      <c r="G244" s="35">
        <v>0.004305</v>
      </c>
      <c r="H244" s="4">
        <v>4.7676e-40</v>
      </c>
      <c r="I244" s="35">
        <v>-0.0176675</v>
      </c>
      <c r="J244" s="35">
        <v>0.00692998</v>
      </c>
      <c r="K244" s="4">
        <v>0.0109999</v>
      </c>
      <c r="L244" s="15">
        <f t="shared" si="3"/>
        <v>175.499410430839</v>
      </c>
    </row>
    <row r="245" s="3" customFormat="1" spans="1:12">
      <c r="A245" s="3" t="s">
        <v>78</v>
      </c>
      <c r="B245" s="3" t="s">
        <v>42</v>
      </c>
      <c r="C245" s="3" t="s">
        <v>242</v>
      </c>
      <c r="D245" s="3" t="s">
        <v>45</v>
      </c>
      <c r="E245" s="3" t="s">
        <v>44</v>
      </c>
      <c r="F245" s="35">
        <v>0.019337</v>
      </c>
      <c r="G245" s="35">
        <v>0.0036381</v>
      </c>
      <c r="H245" s="4">
        <v>1.0664e-7</v>
      </c>
      <c r="I245" s="35">
        <v>-0.00404172</v>
      </c>
      <c r="J245" s="35">
        <v>0.00577064</v>
      </c>
      <c r="K245" s="4">
        <v>0.48</v>
      </c>
      <c r="L245" s="15">
        <f t="shared" si="3"/>
        <v>28.2506815634</v>
      </c>
    </row>
    <row r="246" s="3" customFormat="1" spans="1:12">
      <c r="A246" s="3" t="s">
        <v>78</v>
      </c>
      <c r="B246" s="3" t="s">
        <v>42</v>
      </c>
      <c r="C246" s="3" t="s">
        <v>243</v>
      </c>
      <c r="D246" s="3" t="s">
        <v>44</v>
      </c>
      <c r="E246" s="3" t="s">
        <v>48</v>
      </c>
      <c r="F246" s="35">
        <v>0.033623</v>
      </c>
      <c r="G246" s="35">
        <v>0.0047436</v>
      </c>
      <c r="H246" s="4">
        <v>1.36239e-12</v>
      </c>
      <c r="I246" s="35">
        <v>-0.00436395</v>
      </c>
      <c r="J246" s="35">
        <v>0.0075101</v>
      </c>
      <c r="K246" s="4">
        <v>0.56</v>
      </c>
      <c r="L246" s="15">
        <f t="shared" si="3"/>
        <v>50.240829410028</v>
      </c>
    </row>
    <row r="247" s="3" customFormat="1" spans="1:12">
      <c r="A247" s="3" t="s">
        <v>78</v>
      </c>
      <c r="B247" s="3" t="s">
        <v>42</v>
      </c>
      <c r="C247" s="3" t="s">
        <v>244</v>
      </c>
      <c r="D247" s="3" t="s">
        <v>44</v>
      </c>
      <c r="E247" s="3" t="s">
        <v>47</v>
      </c>
      <c r="F247" s="35">
        <v>0.018319</v>
      </c>
      <c r="G247" s="35">
        <v>0.0026366</v>
      </c>
      <c r="H247" s="4">
        <v>3.71279e-12</v>
      </c>
      <c r="I247" s="35">
        <v>0.00359912</v>
      </c>
      <c r="J247" s="35">
        <v>0.0042105</v>
      </c>
      <c r="K247" s="4">
        <v>0.39</v>
      </c>
      <c r="L247" s="15">
        <f t="shared" si="3"/>
        <v>48.2741938243017</v>
      </c>
    </row>
    <row r="248" s="3" customFormat="1" spans="1:12">
      <c r="A248" s="3" t="s">
        <v>78</v>
      </c>
      <c r="B248" s="3" t="s">
        <v>42</v>
      </c>
      <c r="C248" s="3" t="s">
        <v>245</v>
      </c>
      <c r="D248" s="3" t="s">
        <v>45</v>
      </c>
      <c r="E248" s="3" t="s">
        <v>44</v>
      </c>
      <c r="F248" s="35">
        <v>-0.030741</v>
      </c>
      <c r="G248" s="35">
        <v>0.0033589</v>
      </c>
      <c r="H248" s="4">
        <v>5.61565e-20</v>
      </c>
      <c r="I248" s="35">
        <v>-0.00280434</v>
      </c>
      <c r="J248" s="35">
        <v>0.00532859</v>
      </c>
      <c r="K248" s="4">
        <v>0.6</v>
      </c>
      <c r="L248" s="15">
        <f t="shared" si="3"/>
        <v>83.7609960434336</v>
      </c>
    </row>
    <row r="249" s="3" customFormat="1" spans="1:12">
      <c r="A249" s="3" t="s">
        <v>78</v>
      </c>
      <c r="B249" s="3" t="s">
        <v>42</v>
      </c>
      <c r="C249" s="3" t="s">
        <v>246</v>
      </c>
      <c r="D249" s="3" t="s">
        <v>48</v>
      </c>
      <c r="E249" s="3" t="s">
        <v>47</v>
      </c>
      <c r="F249" s="35">
        <v>0.017095</v>
      </c>
      <c r="G249" s="35">
        <v>0.003368</v>
      </c>
      <c r="H249" s="4">
        <v>3.86563e-7</v>
      </c>
      <c r="I249" s="35">
        <v>-0.00392649</v>
      </c>
      <c r="J249" s="35">
        <v>0.00539148</v>
      </c>
      <c r="K249" s="4">
        <v>0.47</v>
      </c>
      <c r="L249" s="15">
        <f t="shared" si="3"/>
        <v>25.7628582868806</v>
      </c>
    </row>
    <row r="250" s="3" customFormat="1" spans="1:12">
      <c r="A250" s="3" t="s">
        <v>78</v>
      </c>
      <c r="B250" s="3" t="s">
        <v>42</v>
      </c>
      <c r="C250" s="3" t="s">
        <v>247</v>
      </c>
      <c r="D250" s="3" t="s">
        <v>45</v>
      </c>
      <c r="E250" s="3" t="s">
        <v>44</v>
      </c>
      <c r="F250" s="35">
        <v>-0.021196</v>
      </c>
      <c r="G250" s="35">
        <v>0.002867</v>
      </c>
      <c r="H250" s="4">
        <v>1.43814e-13</v>
      </c>
      <c r="I250" s="35">
        <v>-0.00261989</v>
      </c>
      <c r="J250" s="35">
        <v>0.00459163</v>
      </c>
      <c r="K250" s="4">
        <v>0.57</v>
      </c>
      <c r="L250" s="15">
        <f t="shared" si="3"/>
        <v>54.6578363244643</v>
      </c>
    </row>
    <row r="251" s="3" customFormat="1" spans="1:12">
      <c r="A251" s="3" t="s">
        <v>78</v>
      </c>
      <c r="B251" s="3" t="s">
        <v>42</v>
      </c>
      <c r="C251" s="3" t="s">
        <v>248</v>
      </c>
      <c r="D251" s="3" t="s">
        <v>47</v>
      </c>
      <c r="E251" s="3" t="s">
        <v>48</v>
      </c>
      <c r="F251" s="35">
        <v>-0.016566</v>
      </c>
      <c r="G251" s="35">
        <v>0.0028946</v>
      </c>
      <c r="H251" s="4">
        <v>1.04739e-8</v>
      </c>
      <c r="I251" s="35">
        <v>-0.00723361</v>
      </c>
      <c r="J251" s="35">
        <v>0.00461679</v>
      </c>
      <c r="K251" s="4">
        <v>0.12</v>
      </c>
      <c r="L251" s="15">
        <f t="shared" si="3"/>
        <v>32.7535364647984</v>
      </c>
    </row>
    <row r="252" s="3" customFormat="1" spans="1:12">
      <c r="A252" s="3" t="s">
        <v>78</v>
      </c>
      <c r="B252" s="3" t="s">
        <v>42</v>
      </c>
      <c r="C252" s="3" t="s">
        <v>249</v>
      </c>
      <c r="D252" s="3" t="s">
        <v>45</v>
      </c>
      <c r="E252" s="3" t="s">
        <v>44</v>
      </c>
      <c r="F252" s="35">
        <v>0.01781</v>
      </c>
      <c r="G252" s="35">
        <v>0.0025602</v>
      </c>
      <c r="H252" s="4">
        <v>3.49462e-12</v>
      </c>
      <c r="I252" s="35">
        <v>-0.00574982</v>
      </c>
      <c r="J252" s="35">
        <v>0.00408472</v>
      </c>
      <c r="K252" s="4">
        <v>0.16</v>
      </c>
      <c r="L252" s="15">
        <f t="shared" si="3"/>
        <v>48.3927221552741</v>
      </c>
    </row>
    <row r="253" s="3" customFormat="1" spans="1:12">
      <c r="A253" s="3" t="s">
        <v>78</v>
      </c>
      <c r="B253" s="3" t="s">
        <v>42</v>
      </c>
      <c r="C253" s="3" t="s">
        <v>250</v>
      </c>
      <c r="D253" s="3" t="s">
        <v>48</v>
      </c>
      <c r="E253" s="3" t="s">
        <v>47</v>
      </c>
      <c r="F253" s="35">
        <v>0.014988</v>
      </c>
      <c r="G253" s="35">
        <v>0.0027413</v>
      </c>
      <c r="H253" s="4">
        <v>4.57004e-8</v>
      </c>
      <c r="I253" s="35">
        <v>-0.000305466</v>
      </c>
      <c r="J253" s="35">
        <v>0.00438894</v>
      </c>
      <c r="K253" s="4">
        <v>0.94</v>
      </c>
      <c r="L253" s="15">
        <f t="shared" si="3"/>
        <v>29.8933258866566</v>
      </c>
    </row>
    <row r="254" s="3" customFormat="1" spans="1:12">
      <c r="A254" s="3" t="s">
        <v>78</v>
      </c>
      <c r="B254" s="3" t="s">
        <v>42</v>
      </c>
      <c r="C254" s="3" t="s">
        <v>251</v>
      </c>
      <c r="D254" s="3" t="s">
        <v>45</v>
      </c>
      <c r="E254" s="3" t="s">
        <v>44</v>
      </c>
      <c r="F254" s="35">
        <v>0.025247</v>
      </c>
      <c r="G254" s="35">
        <v>0.0050175</v>
      </c>
      <c r="H254" s="4">
        <v>4.86194e-7</v>
      </c>
      <c r="I254" s="35">
        <v>0.00400821</v>
      </c>
      <c r="J254" s="35">
        <v>0.00796518</v>
      </c>
      <c r="K254" s="4">
        <v>0.61</v>
      </c>
      <c r="L254" s="15">
        <f t="shared" si="3"/>
        <v>25.318897918074</v>
      </c>
    </row>
    <row r="255" s="3" customFormat="1" spans="1:12">
      <c r="A255" s="3" t="s">
        <v>78</v>
      </c>
      <c r="B255" s="3" t="s">
        <v>42</v>
      </c>
      <c r="C255" s="3" t="s">
        <v>252</v>
      </c>
      <c r="D255" s="3" t="s">
        <v>47</v>
      </c>
      <c r="E255" s="3" t="s">
        <v>48</v>
      </c>
      <c r="F255" s="35">
        <v>0.016305</v>
      </c>
      <c r="G255" s="35">
        <v>0.0026351</v>
      </c>
      <c r="H255" s="4">
        <v>6.11575e-10</v>
      </c>
      <c r="I255" s="35">
        <v>-0.00526895</v>
      </c>
      <c r="J255" s="35">
        <v>0.00422168</v>
      </c>
      <c r="K255" s="4">
        <v>0.21</v>
      </c>
      <c r="L255" s="15">
        <f t="shared" si="3"/>
        <v>38.2866531836295</v>
      </c>
    </row>
    <row r="256" s="3" customFormat="1" spans="1:12">
      <c r="A256" s="3" t="s">
        <v>78</v>
      </c>
      <c r="B256" s="3" t="s">
        <v>42</v>
      </c>
      <c r="C256" s="3" t="s">
        <v>253</v>
      </c>
      <c r="D256" s="3" t="s">
        <v>44</v>
      </c>
      <c r="E256" s="3" t="s">
        <v>45</v>
      </c>
      <c r="F256" s="35">
        <v>0.016317</v>
      </c>
      <c r="G256" s="35">
        <v>0.0025405</v>
      </c>
      <c r="H256" s="4">
        <v>1.3394e-10</v>
      </c>
      <c r="I256" s="35">
        <v>-0.00155367</v>
      </c>
      <c r="J256" s="35">
        <v>0.00407078</v>
      </c>
      <c r="K256" s="4">
        <v>0.7</v>
      </c>
      <c r="L256" s="15">
        <f t="shared" si="3"/>
        <v>41.2517358915465</v>
      </c>
    </row>
    <row r="257" s="3" customFormat="1" spans="1:12">
      <c r="A257" s="3" t="s">
        <v>78</v>
      </c>
      <c r="B257" s="3" t="s">
        <v>42</v>
      </c>
      <c r="C257" s="3" t="s">
        <v>254</v>
      </c>
      <c r="D257" s="3" t="s">
        <v>48</v>
      </c>
      <c r="E257" s="3" t="s">
        <v>47</v>
      </c>
      <c r="F257" s="35">
        <v>0.054317</v>
      </c>
      <c r="G257" s="35">
        <v>0.0074058</v>
      </c>
      <c r="H257" s="4">
        <v>2.23306e-13</v>
      </c>
      <c r="I257" s="35">
        <v>0.00690769</v>
      </c>
      <c r="J257" s="35">
        <v>0.011826</v>
      </c>
      <c r="K257" s="4">
        <v>0.56</v>
      </c>
      <c r="L257" s="15">
        <f t="shared" si="3"/>
        <v>53.7932262391436</v>
      </c>
    </row>
    <row r="258" s="3" customFormat="1" spans="1:12">
      <c r="A258" s="3" t="s">
        <v>78</v>
      </c>
      <c r="B258" s="3" t="s">
        <v>42</v>
      </c>
      <c r="C258" s="3" t="s">
        <v>255</v>
      </c>
      <c r="D258" s="3" t="s">
        <v>47</v>
      </c>
      <c r="E258" s="3" t="s">
        <v>48</v>
      </c>
      <c r="F258" s="35">
        <v>0.013384</v>
      </c>
      <c r="G258" s="35">
        <v>0.0025344</v>
      </c>
      <c r="H258" s="4">
        <v>1.28579e-7</v>
      </c>
      <c r="I258" s="35">
        <v>0.00132259</v>
      </c>
      <c r="J258" s="35">
        <v>0.00404934</v>
      </c>
      <c r="K258" s="4">
        <v>0.74</v>
      </c>
      <c r="L258" s="15">
        <f t="shared" si="3"/>
        <v>27.8882675396643</v>
      </c>
    </row>
    <row r="259" s="3" customFormat="1" spans="1:12">
      <c r="A259" s="3" t="s">
        <v>78</v>
      </c>
      <c r="B259" s="3" t="s">
        <v>42</v>
      </c>
      <c r="C259" s="3" t="s">
        <v>256</v>
      </c>
      <c r="D259" s="3" t="s">
        <v>47</v>
      </c>
      <c r="E259" s="3" t="s">
        <v>48</v>
      </c>
      <c r="F259" s="35">
        <v>-0.018684</v>
      </c>
      <c r="G259" s="35">
        <v>0.0030796</v>
      </c>
      <c r="H259" s="4">
        <v>1.30431e-9</v>
      </c>
      <c r="I259" s="35">
        <v>0.00920412</v>
      </c>
      <c r="J259" s="35">
        <v>0.00493928</v>
      </c>
      <c r="K259" s="4">
        <v>0.0619998</v>
      </c>
      <c r="L259" s="15">
        <f t="shared" si="3"/>
        <v>36.8087522006264</v>
      </c>
    </row>
    <row r="260" s="3" customFormat="1" spans="1:12">
      <c r="A260" s="3" t="s">
        <v>78</v>
      </c>
      <c r="B260" s="3" t="s">
        <v>42</v>
      </c>
      <c r="C260" s="3" t="s">
        <v>257</v>
      </c>
      <c r="D260" s="3" t="s">
        <v>45</v>
      </c>
      <c r="E260" s="3" t="s">
        <v>47</v>
      </c>
      <c r="F260" s="35">
        <v>-0.053136</v>
      </c>
      <c r="G260" s="35">
        <v>0.0028265</v>
      </c>
      <c r="H260" s="4">
        <v>8.4489e-79</v>
      </c>
      <c r="I260" s="35">
        <v>-0.00709232</v>
      </c>
      <c r="J260" s="35">
        <v>0.00452208</v>
      </c>
      <c r="K260" s="4">
        <v>0.12</v>
      </c>
      <c r="L260" s="15">
        <f t="shared" si="3"/>
        <v>353.4107347293</v>
      </c>
    </row>
    <row r="261" s="3" customFormat="1" spans="1:12">
      <c r="A261" s="3" t="s">
        <v>78</v>
      </c>
      <c r="B261" s="3" t="s">
        <v>42</v>
      </c>
      <c r="C261" s="3" t="s">
        <v>258</v>
      </c>
      <c r="D261" s="3" t="s">
        <v>44</v>
      </c>
      <c r="E261" s="3" t="s">
        <v>48</v>
      </c>
      <c r="F261" s="35">
        <v>-0.02707</v>
      </c>
      <c r="G261" s="35">
        <v>0.0026498</v>
      </c>
      <c r="H261" s="4">
        <v>1.70451e-24</v>
      </c>
      <c r="I261" s="35">
        <v>0.00244043</v>
      </c>
      <c r="J261" s="35">
        <v>0.00423634</v>
      </c>
      <c r="K261" s="4">
        <v>0.56</v>
      </c>
      <c r="L261" s="15">
        <f t="shared" si="3"/>
        <v>104.363904815172</v>
      </c>
    </row>
    <row r="262" s="3" customFormat="1" spans="1:12">
      <c r="A262" s="3" t="s">
        <v>78</v>
      </c>
      <c r="B262" s="3" t="s">
        <v>42</v>
      </c>
      <c r="C262" s="3" t="s">
        <v>259</v>
      </c>
      <c r="D262" s="3" t="s">
        <v>44</v>
      </c>
      <c r="E262" s="3" t="s">
        <v>45</v>
      </c>
      <c r="F262" s="35">
        <v>0.022269</v>
      </c>
      <c r="G262" s="35">
        <v>0.0035085</v>
      </c>
      <c r="H262" s="4">
        <v>2.19508e-10</v>
      </c>
      <c r="I262" s="35">
        <v>0.0115872</v>
      </c>
      <c r="J262" s="35">
        <v>0.00559096</v>
      </c>
      <c r="K262" s="4">
        <v>0.0379997</v>
      </c>
      <c r="L262" s="15">
        <f t="shared" si="3"/>
        <v>40.2864007723745</v>
      </c>
    </row>
    <row r="263" s="3" customFormat="1" spans="1:12">
      <c r="A263" s="3" t="s">
        <v>78</v>
      </c>
      <c r="B263" s="3" t="s">
        <v>42</v>
      </c>
      <c r="C263" s="3" t="s">
        <v>260</v>
      </c>
      <c r="D263" s="3" t="s">
        <v>47</v>
      </c>
      <c r="E263" s="3" t="s">
        <v>44</v>
      </c>
      <c r="F263" s="35">
        <v>-0.018461</v>
      </c>
      <c r="G263" s="35">
        <v>0.0032039</v>
      </c>
      <c r="H263" s="4">
        <v>8.323e-9</v>
      </c>
      <c r="I263" s="35">
        <v>-0.00286369</v>
      </c>
      <c r="J263" s="35">
        <v>0.00514842</v>
      </c>
      <c r="K263" s="4">
        <v>0.58</v>
      </c>
      <c r="L263" s="15">
        <f t="shared" si="3"/>
        <v>33.2011051198632</v>
      </c>
    </row>
    <row r="264" s="3" customFormat="1" spans="1:12">
      <c r="A264" s="3" t="s">
        <v>78</v>
      </c>
      <c r="B264" s="3" t="s">
        <v>42</v>
      </c>
      <c r="C264" s="3" t="s">
        <v>261</v>
      </c>
      <c r="D264" s="3" t="s">
        <v>45</v>
      </c>
      <c r="E264" s="3" t="s">
        <v>47</v>
      </c>
      <c r="F264" s="35">
        <v>0.012794</v>
      </c>
      <c r="G264" s="35">
        <v>0.0024903</v>
      </c>
      <c r="H264" s="4">
        <v>2.78561e-7</v>
      </c>
      <c r="I264" s="35">
        <v>0.00513083</v>
      </c>
      <c r="J264" s="35">
        <v>0.00397816</v>
      </c>
      <c r="K264" s="4">
        <v>0.2</v>
      </c>
      <c r="L264" s="15">
        <f t="shared" si="3"/>
        <v>26.3942518043776</v>
      </c>
    </row>
    <row r="265" s="3" customFormat="1" spans="1:12">
      <c r="A265" s="3" t="s">
        <v>78</v>
      </c>
      <c r="B265" s="3" t="s">
        <v>42</v>
      </c>
      <c r="C265" s="3" t="s">
        <v>262</v>
      </c>
      <c r="D265" s="3" t="s">
        <v>45</v>
      </c>
      <c r="E265" s="3" t="s">
        <v>48</v>
      </c>
      <c r="F265" s="35">
        <v>-0.014416</v>
      </c>
      <c r="G265" s="35">
        <v>0.0025226</v>
      </c>
      <c r="H265" s="4">
        <v>1.1003e-8</v>
      </c>
      <c r="I265" s="35">
        <v>0.000376104</v>
      </c>
      <c r="J265" s="35">
        <v>0.00402973</v>
      </c>
      <c r="K265" s="4">
        <v>0.93</v>
      </c>
      <c r="L265" s="15">
        <f t="shared" ref="L265:L328" si="4">POWER(F265,2)/POWER(G265,2)</f>
        <v>32.6582391132784</v>
      </c>
    </row>
    <row r="266" s="3" customFormat="1" spans="1:12">
      <c r="A266" s="3" t="s">
        <v>78</v>
      </c>
      <c r="B266" s="3" t="s">
        <v>42</v>
      </c>
      <c r="C266" s="3" t="s">
        <v>263</v>
      </c>
      <c r="D266" s="3" t="s">
        <v>45</v>
      </c>
      <c r="E266" s="3" t="s">
        <v>44</v>
      </c>
      <c r="F266" s="35">
        <v>0.031618</v>
      </c>
      <c r="G266" s="35">
        <v>0.0052606</v>
      </c>
      <c r="H266" s="4">
        <v>1.85272e-9</v>
      </c>
      <c r="I266" s="35">
        <v>-0.00396042</v>
      </c>
      <c r="J266" s="35">
        <v>0.00837984</v>
      </c>
      <c r="K266" s="4">
        <v>0.64</v>
      </c>
      <c r="L266" s="15">
        <f t="shared" si="4"/>
        <v>36.1241992456754</v>
      </c>
    </row>
    <row r="267" s="3" customFormat="1" spans="1:12">
      <c r="A267" s="3" t="s">
        <v>78</v>
      </c>
      <c r="B267" s="3" t="s">
        <v>42</v>
      </c>
      <c r="C267" s="3" t="s">
        <v>264</v>
      </c>
      <c r="D267" s="3" t="s">
        <v>45</v>
      </c>
      <c r="E267" s="3" t="s">
        <v>47</v>
      </c>
      <c r="F267" s="35">
        <v>-0.013916</v>
      </c>
      <c r="G267" s="35">
        <v>0.0024849</v>
      </c>
      <c r="H267" s="4">
        <v>2.14398e-8</v>
      </c>
      <c r="I267" s="35">
        <v>0.00471433</v>
      </c>
      <c r="J267" s="35">
        <v>0.00397704</v>
      </c>
      <c r="K267" s="4">
        <v>0.24</v>
      </c>
      <c r="L267" s="15">
        <f t="shared" si="4"/>
        <v>31.3625240960209</v>
      </c>
    </row>
    <row r="268" s="3" customFormat="1" spans="1:12">
      <c r="A268" s="3" t="s">
        <v>78</v>
      </c>
      <c r="B268" s="3" t="s">
        <v>42</v>
      </c>
      <c r="C268" s="3" t="s">
        <v>265</v>
      </c>
      <c r="D268" s="3" t="s">
        <v>47</v>
      </c>
      <c r="E268" s="3" t="s">
        <v>48</v>
      </c>
      <c r="F268" s="35">
        <v>-0.013893</v>
      </c>
      <c r="G268" s="35">
        <v>0.0024836</v>
      </c>
      <c r="H268" s="4">
        <v>2.22029e-8</v>
      </c>
      <c r="I268" s="35">
        <v>0.00289147</v>
      </c>
      <c r="J268" s="35">
        <v>0.00397421</v>
      </c>
      <c r="K268" s="4">
        <v>0.47</v>
      </c>
      <c r="L268" s="15">
        <f t="shared" si="4"/>
        <v>31.2916719831231</v>
      </c>
    </row>
    <row r="269" s="3" customFormat="1" spans="1:12">
      <c r="A269" s="3" t="s">
        <v>78</v>
      </c>
      <c r="B269" s="3" t="s">
        <v>42</v>
      </c>
      <c r="C269" s="3" t="s">
        <v>266</v>
      </c>
      <c r="D269" s="3" t="s">
        <v>47</v>
      </c>
      <c r="E269" s="3" t="s">
        <v>48</v>
      </c>
      <c r="F269" s="35">
        <v>-0.018312</v>
      </c>
      <c r="G269" s="35">
        <v>0.0024997</v>
      </c>
      <c r="H269" s="4">
        <v>2.38836e-13</v>
      </c>
      <c r="I269" s="35">
        <v>0.00243232</v>
      </c>
      <c r="J269" s="35">
        <v>0.00400547</v>
      </c>
      <c r="K269" s="4">
        <v>0.54</v>
      </c>
      <c r="L269" s="15">
        <f t="shared" si="4"/>
        <v>53.6655740049769</v>
      </c>
    </row>
    <row r="270" s="3" customFormat="1" spans="1:12">
      <c r="A270" s="3" t="s">
        <v>78</v>
      </c>
      <c r="B270" s="3" t="s">
        <v>42</v>
      </c>
      <c r="C270" s="3" t="s">
        <v>267</v>
      </c>
      <c r="D270" s="3" t="s">
        <v>47</v>
      </c>
      <c r="E270" s="3" t="s">
        <v>48</v>
      </c>
      <c r="F270" s="35">
        <v>-0.021381</v>
      </c>
      <c r="G270" s="35">
        <v>0.003123</v>
      </c>
      <c r="H270" s="4">
        <v>7.58403e-12</v>
      </c>
      <c r="I270" s="35">
        <v>-0.000903457</v>
      </c>
      <c r="J270" s="35">
        <v>0.00497637</v>
      </c>
      <c r="K270" s="4">
        <v>0.86</v>
      </c>
      <c r="L270" s="15">
        <f t="shared" si="4"/>
        <v>46.8718460506367</v>
      </c>
    </row>
    <row r="271" s="3" customFormat="1" spans="1:12">
      <c r="A271" s="3" t="s">
        <v>78</v>
      </c>
      <c r="B271" s="3" t="s">
        <v>42</v>
      </c>
      <c r="C271" s="3" t="s">
        <v>268</v>
      </c>
      <c r="D271" s="3" t="s">
        <v>45</v>
      </c>
      <c r="E271" s="3" t="s">
        <v>44</v>
      </c>
      <c r="F271" s="35">
        <v>-0.038423</v>
      </c>
      <c r="G271" s="35">
        <v>0.0025412</v>
      </c>
      <c r="H271" s="4">
        <v>1.2517e-51</v>
      </c>
      <c r="I271" s="35">
        <v>0.0103604</v>
      </c>
      <c r="J271" s="35">
        <v>0.00405476</v>
      </c>
      <c r="K271" s="4">
        <v>0.0109999</v>
      </c>
      <c r="L271" s="15">
        <f t="shared" si="4"/>
        <v>228.615066394315</v>
      </c>
    </row>
    <row r="272" s="3" customFormat="1" spans="1:12">
      <c r="A272" s="3" t="s">
        <v>78</v>
      </c>
      <c r="B272" s="3" t="s">
        <v>42</v>
      </c>
      <c r="C272" s="3" t="s">
        <v>269</v>
      </c>
      <c r="D272" s="3" t="s">
        <v>48</v>
      </c>
      <c r="E272" s="3" t="s">
        <v>45</v>
      </c>
      <c r="F272" s="35">
        <v>-0.027162</v>
      </c>
      <c r="G272" s="35">
        <v>0.0038951</v>
      </c>
      <c r="H272" s="4">
        <v>3.09742e-12</v>
      </c>
      <c r="I272" s="35">
        <v>0.00625504</v>
      </c>
      <c r="J272" s="35">
        <v>0.00625007</v>
      </c>
      <c r="K272" s="4">
        <v>0.32</v>
      </c>
      <c r="L272" s="15">
        <f t="shared" si="4"/>
        <v>48.6279840890194</v>
      </c>
    </row>
    <row r="273" s="3" customFormat="1" spans="1:12">
      <c r="A273" s="3" t="s">
        <v>78</v>
      </c>
      <c r="B273" s="3" t="s">
        <v>42</v>
      </c>
      <c r="C273" s="3" t="s">
        <v>270</v>
      </c>
      <c r="D273" s="3" t="s">
        <v>47</v>
      </c>
      <c r="E273" s="3" t="s">
        <v>44</v>
      </c>
      <c r="F273" s="35">
        <v>-0.039641</v>
      </c>
      <c r="G273" s="35">
        <v>0.003323</v>
      </c>
      <c r="H273" s="4">
        <v>8.44501e-33</v>
      </c>
      <c r="I273" s="35">
        <v>-0.00136177</v>
      </c>
      <c r="J273" s="35">
        <v>0.00527782</v>
      </c>
      <c r="K273" s="4">
        <v>0.8</v>
      </c>
      <c r="L273" s="15">
        <f t="shared" si="4"/>
        <v>142.307739698754</v>
      </c>
    </row>
    <row r="274" s="3" customFormat="1" spans="1:12">
      <c r="A274" s="3" t="s">
        <v>78</v>
      </c>
      <c r="B274" s="3" t="s">
        <v>42</v>
      </c>
      <c r="C274" s="3" t="s">
        <v>271</v>
      </c>
      <c r="D274" s="3" t="s">
        <v>44</v>
      </c>
      <c r="E274" s="3" t="s">
        <v>45</v>
      </c>
      <c r="F274" s="35">
        <v>0.013247</v>
      </c>
      <c r="G274" s="35">
        <v>0.0025288</v>
      </c>
      <c r="H274" s="4">
        <v>1.61871e-7</v>
      </c>
      <c r="I274" s="35">
        <v>-0.00303727</v>
      </c>
      <c r="J274" s="35">
        <v>0.00404233</v>
      </c>
      <c r="K274" s="4">
        <v>0.450001</v>
      </c>
      <c r="L274" s="15">
        <f t="shared" si="4"/>
        <v>27.4413900552757</v>
      </c>
    </row>
    <row r="275" s="3" customFormat="1" spans="1:12">
      <c r="A275" s="3" t="s">
        <v>78</v>
      </c>
      <c r="B275" s="3" t="s">
        <v>42</v>
      </c>
      <c r="C275" s="3" t="s">
        <v>272</v>
      </c>
      <c r="D275" s="3" t="s">
        <v>48</v>
      </c>
      <c r="E275" s="3" t="s">
        <v>47</v>
      </c>
      <c r="F275" s="35">
        <v>-0.042226</v>
      </c>
      <c r="G275" s="35">
        <v>0.0024821</v>
      </c>
      <c r="H275" s="4">
        <v>7.13346e-65</v>
      </c>
      <c r="I275" s="35">
        <v>0.00116825</v>
      </c>
      <c r="J275" s="35">
        <v>0.00396506</v>
      </c>
      <c r="K275" s="4">
        <v>0.77</v>
      </c>
      <c r="L275" s="15">
        <f t="shared" si="4"/>
        <v>289.415200791415</v>
      </c>
    </row>
    <row r="276" s="3" customFormat="1" spans="1:12">
      <c r="A276" s="3" t="s">
        <v>78</v>
      </c>
      <c r="B276" s="3" t="s">
        <v>42</v>
      </c>
      <c r="C276" s="3" t="s">
        <v>273</v>
      </c>
      <c r="D276" s="3" t="s">
        <v>47</v>
      </c>
      <c r="E276" s="3" t="s">
        <v>44</v>
      </c>
      <c r="F276" s="35">
        <v>-0.012664</v>
      </c>
      <c r="G276" s="35">
        <v>0.0024807</v>
      </c>
      <c r="H276" s="4">
        <v>3.3088e-7</v>
      </c>
      <c r="I276" s="35">
        <v>-0.000371031</v>
      </c>
      <c r="J276" s="35">
        <v>0.00396675</v>
      </c>
      <c r="K276" s="4">
        <v>0.93</v>
      </c>
      <c r="L276" s="15">
        <f t="shared" si="4"/>
        <v>26.0611340681191</v>
      </c>
    </row>
    <row r="277" s="3" customFormat="1" spans="1:12">
      <c r="A277" s="3" t="s">
        <v>78</v>
      </c>
      <c r="B277" s="3" t="s">
        <v>42</v>
      </c>
      <c r="C277" s="3" t="s">
        <v>274</v>
      </c>
      <c r="D277" s="3" t="s">
        <v>44</v>
      </c>
      <c r="E277" s="3" t="s">
        <v>45</v>
      </c>
      <c r="F277" s="35">
        <v>-0.013373</v>
      </c>
      <c r="G277" s="35">
        <v>0.0024975</v>
      </c>
      <c r="H277" s="4">
        <v>8.59251e-8</v>
      </c>
      <c r="I277" s="35">
        <v>-0.00594123</v>
      </c>
      <c r="J277" s="35">
        <v>0.00399881</v>
      </c>
      <c r="K277" s="4">
        <v>0.14</v>
      </c>
      <c r="L277" s="15">
        <f t="shared" si="4"/>
        <v>28.6712544777009</v>
      </c>
    </row>
    <row r="278" s="3" customFormat="1" spans="1:12">
      <c r="A278" s="3" t="s">
        <v>78</v>
      </c>
      <c r="B278" s="3" t="s">
        <v>42</v>
      </c>
      <c r="C278" s="3" t="s">
        <v>275</v>
      </c>
      <c r="D278" s="3" t="s">
        <v>44</v>
      </c>
      <c r="E278" s="3" t="s">
        <v>47</v>
      </c>
      <c r="F278" s="35">
        <v>-0.014408</v>
      </c>
      <c r="G278" s="35">
        <v>0.0027821</v>
      </c>
      <c r="H278" s="4">
        <v>2.23249e-7</v>
      </c>
      <c r="I278" s="35">
        <v>-0.00101992</v>
      </c>
      <c r="J278" s="35">
        <v>0.00443771</v>
      </c>
      <c r="K278" s="4">
        <v>0.82</v>
      </c>
      <c r="L278" s="15">
        <f t="shared" si="4"/>
        <v>26.8201947529897</v>
      </c>
    </row>
    <row r="279" s="3" customFormat="1" spans="1:12">
      <c r="A279" s="3" t="s">
        <v>78</v>
      </c>
      <c r="B279" s="3" t="s">
        <v>42</v>
      </c>
      <c r="C279" s="3" t="s">
        <v>276</v>
      </c>
      <c r="D279" s="3" t="s">
        <v>48</v>
      </c>
      <c r="E279" s="3" t="s">
        <v>47</v>
      </c>
      <c r="F279" s="35">
        <v>0.02444</v>
      </c>
      <c r="G279" s="35">
        <v>0.0024865</v>
      </c>
      <c r="H279" s="4">
        <v>8.50354e-23</v>
      </c>
      <c r="I279" s="35">
        <v>-0.0104375</v>
      </c>
      <c r="J279" s="35">
        <v>0.00398121</v>
      </c>
      <c r="K279" s="4">
        <v>0.00870001</v>
      </c>
      <c r="L279" s="15">
        <f t="shared" si="4"/>
        <v>96.6107549842142</v>
      </c>
    </row>
    <row r="280" s="3" customFormat="1" spans="1:12">
      <c r="A280" s="3" t="s">
        <v>78</v>
      </c>
      <c r="B280" s="3" t="s">
        <v>42</v>
      </c>
      <c r="C280" s="3" t="s">
        <v>277</v>
      </c>
      <c r="D280" s="3" t="s">
        <v>45</v>
      </c>
      <c r="E280" s="3" t="s">
        <v>44</v>
      </c>
      <c r="F280" s="35">
        <v>0.018169</v>
      </c>
      <c r="G280" s="35">
        <v>0.0032655</v>
      </c>
      <c r="H280" s="4">
        <v>2.63888e-8</v>
      </c>
      <c r="I280" s="35">
        <v>0.00518577</v>
      </c>
      <c r="J280" s="35">
        <v>0.00520189</v>
      </c>
      <c r="K280" s="4">
        <v>0.32</v>
      </c>
      <c r="L280" s="15">
        <f t="shared" si="4"/>
        <v>30.9572713305571</v>
      </c>
    </row>
    <row r="281" s="3" customFormat="1" spans="1:12">
      <c r="A281" s="3" t="s">
        <v>78</v>
      </c>
      <c r="B281" s="3" t="s">
        <v>42</v>
      </c>
      <c r="C281" s="3" t="s">
        <v>278</v>
      </c>
      <c r="D281" s="3" t="s">
        <v>47</v>
      </c>
      <c r="E281" s="3" t="s">
        <v>45</v>
      </c>
      <c r="F281" s="35">
        <v>0.021116</v>
      </c>
      <c r="G281" s="35">
        <v>0.0037819</v>
      </c>
      <c r="H281" s="4">
        <v>2.36048e-8</v>
      </c>
      <c r="I281" s="35">
        <v>0.0105421</v>
      </c>
      <c r="J281" s="35">
        <v>0.0061153</v>
      </c>
      <c r="K281" s="4">
        <v>0.0850002</v>
      </c>
      <c r="L281" s="15">
        <f t="shared" si="4"/>
        <v>31.1747675805242</v>
      </c>
    </row>
    <row r="282" s="3" customFormat="1" spans="1:12">
      <c r="A282" s="3" t="s">
        <v>78</v>
      </c>
      <c r="B282" s="3" t="s">
        <v>42</v>
      </c>
      <c r="C282" s="3" t="s">
        <v>279</v>
      </c>
      <c r="D282" s="3" t="s">
        <v>44</v>
      </c>
      <c r="E282" s="3" t="s">
        <v>45</v>
      </c>
      <c r="F282" s="35">
        <v>-0.019742</v>
      </c>
      <c r="G282" s="35">
        <v>0.0030306</v>
      </c>
      <c r="H282" s="4">
        <v>7.31644e-11</v>
      </c>
      <c r="I282" s="35">
        <v>0.00620197</v>
      </c>
      <c r="J282" s="35">
        <v>0.00485027</v>
      </c>
      <c r="K282" s="4">
        <v>0.2</v>
      </c>
      <c r="L282" s="15">
        <f t="shared" si="4"/>
        <v>42.4350831357588</v>
      </c>
    </row>
    <row r="283" s="3" customFormat="1" spans="1:12">
      <c r="A283" s="3" t="s">
        <v>78</v>
      </c>
      <c r="B283" s="3" t="s">
        <v>42</v>
      </c>
      <c r="C283" s="3" t="s">
        <v>280</v>
      </c>
      <c r="D283" s="3" t="s">
        <v>47</v>
      </c>
      <c r="E283" s="3" t="s">
        <v>48</v>
      </c>
      <c r="F283" s="35">
        <v>0.014899</v>
      </c>
      <c r="G283" s="35">
        <v>0.0025043</v>
      </c>
      <c r="H283" s="4">
        <v>2.69439e-9</v>
      </c>
      <c r="I283" s="35">
        <v>-0.00434843</v>
      </c>
      <c r="J283" s="35">
        <v>0.00400534</v>
      </c>
      <c r="K283" s="4">
        <v>0.28</v>
      </c>
      <c r="L283" s="15">
        <f t="shared" si="4"/>
        <v>35.3949687550072</v>
      </c>
    </row>
    <row r="284" s="3" customFormat="1" spans="1:12">
      <c r="A284" s="3" t="s">
        <v>78</v>
      </c>
      <c r="B284" s="3" t="s">
        <v>42</v>
      </c>
      <c r="C284" s="3" t="s">
        <v>281</v>
      </c>
      <c r="D284" s="3" t="s">
        <v>44</v>
      </c>
      <c r="E284" s="3" t="s">
        <v>45</v>
      </c>
      <c r="F284" s="35">
        <v>0.024799</v>
      </c>
      <c r="G284" s="35">
        <v>0.0046276</v>
      </c>
      <c r="H284" s="4">
        <v>8.37491e-8</v>
      </c>
      <c r="I284" s="35">
        <v>-0.00201518</v>
      </c>
      <c r="J284" s="35">
        <v>0.00740646</v>
      </c>
      <c r="K284" s="4">
        <v>0.79</v>
      </c>
      <c r="L284" s="15">
        <f t="shared" si="4"/>
        <v>28.7181667181591</v>
      </c>
    </row>
    <row r="285" s="3" customFormat="1" spans="1:12">
      <c r="A285" s="3" t="s">
        <v>78</v>
      </c>
      <c r="B285" s="3" t="s">
        <v>42</v>
      </c>
      <c r="C285" s="3" t="s">
        <v>282</v>
      </c>
      <c r="D285" s="3" t="s">
        <v>44</v>
      </c>
      <c r="E285" s="3" t="s">
        <v>45</v>
      </c>
      <c r="F285" s="35">
        <v>-0.028403</v>
      </c>
      <c r="G285" s="35">
        <v>0.0050798</v>
      </c>
      <c r="H285" s="4">
        <v>2.25419e-8</v>
      </c>
      <c r="I285" s="35">
        <v>0.00384183</v>
      </c>
      <c r="J285" s="35">
        <v>0.00810278</v>
      </c>
      <c r="K285" s="4">
        <v>0.64</v>
      </c>
      <c r="L285" s="15">
        <f t="shared" si="4"/>
        <v>31.2633275013543</v>
      </c>
    </row>
    <row r="286" s="3" customFormat="1" spans="1:12">
      <c r="A286" s="3" t="s">
        <v>78</v>
      </c>
      <c r="B286" s="3" t="s">
        <v>42</v>
      </c>
      <c r="C286" s="3" t="s">
        <v>283</v>
      </c>
      <c r="D286" s="3" t="s">
        <v>45</v>
      </c>
      <c r="E286" s="3" t="s">
        <v>44</v>
      </c>
      <c r="F286" s="35">
        <v>0.019508</v>
      </c>
      <c r="G286" s="35">
        <v>0.0033591</v>
      </c>
      <c r="H286" s="4">
        <v>6.34468e-9</v>
      </c>
      <c r="I286" s="35">
        <v>-0.00425136</v>
      </c>
      <c r="J286" s="35">
        <v>0.00535405</v>
      </c>
      <c r="K286" s="4">
        <v>0.43</v>
      </c>
      <c r="L286" s="15">
        <f t="shared" si="4"/>
        <v>33.7271487454491</v>
      </c>
    </row>
    <row r="287" s="3" customFormat="1" spans="1:12">
      <c r="A287" s="3" t="s">
        <v>78</v>
      </c>
      <c r="B287" s="3" t="s">
        <v>42</v>
      </c>
      <c r="C287" s="3" t="s">
        <v>284</v>
      </c>
      <c r="D287" s="3" t="s">
        <v>48</v>
      </c>
      <c r="E287" s="3" t="s">
        <v>47</v>
      </c>
      <c r="F287" s="35">
        <v>0.036829</v>
      </c>
      <c r="G287" s="35">
        <v>0.0058089</v>
      </c>
      <c r="H287" s="4">
        <v>2.29948e-10</v>
      </c>
      <c r="I287" s="35">
        <v>-0.0127191</v>
      </c>
      <c r="J287" s="35">
        <v>0.0093772</v>
      </c>
      <c r="K287" s="4">
        <v>0.17</v>
      </c>
      <c r="L287" s="15">
        <f t="shared" si="4"/>
        <v>40.1968529698771</v>
      </c>
    </row>
    <row r="288" s="3" customFormat="1" spans="1:12">
      <c r="A288" s="3" t="s">
        <v>78</v>
      </c>
      <c r="B288" s="3" t="s">
        <v>42</v>
      </c>
      <c r="C288" s="3" t="s">
        <v>285</v>
      </c>
      <c r="D288" s="3" t="s">
        <v>44</v>
      </c>
      <c r="E288" s="3" t="s">
        <v>48</v>
      </c>
      <c r="F288" s="35">
        <v>0.035812</v>
      </c>
      <c r="G288" s="35">
        <v>0.0048411</v>
      </c>
      <c r="H288" s="4">
        <v>1.39091e-13</v>
      </c>
      <c r="I288" s="35">
        <v>0.0200641</v>
      </c>
      <c r="J288" s="35">
        <v>0.00776502</v>
      </c>
      <c r="K288" s="4">
        <v>0.00980009</v>
      </c>
      <c r="L288" s="15">
        <f t="shared" si="4"/>
        <v>54.7228924094548</v>
      </c>
    </row>
    <row r="289" s="3" customFormat="1" spans="1:12">
      <c r="A289" s="3" t="s">
        <v>78</v>
      </c>
      <c r="B289" s="3" t="s">
        <v>42</v>
      </c>
      <c r="C289" s="3" t="s">
        <v>286</v>
      </c>
      <c r="D289" s="3" t="s">
        <v>44</v>
      </c>
      <c r="E289" s="3" t="s">
        <v>45</v>
      </c>
      <c r="F289" s="35">
        <v>-0.091396</v>
      </c>
      <c r="G289" s="35">
        <v>0.010635</v>
      </c>
      <c r="H289" s="4">
        <v>8.4217e-18</v>
      </c>
      <c r="I289" s="35">
        <v>0.012047</v>
      </c>
      <c r="J289" s="35">
        <v>0.0170487</v>
      </c>
      <c r="K289" s="4">
        <v>0.48</v>
      </c>
      <c r="L289" s="15">
        <f t="shared" si="4"/>
        <v>73.8549127666342</v>
      </c>
    </row>
    <row r="290" s="3" customFormat="1" spans="1:12">
      <c r="A290" s="3" t="s">
        <v>78</v>
      </c>
      <c r="B290" s="3" t="s">
        <v>42</v>
      </c>
      <c r="C290" s="3" t="s">
        <v>287</v>
      </c>
      <c r="D290" s="3" t="s">
        <v>44</v>
      </c>
      <c r="E290" s="3" t="s">
        <v>47</v>
      </c>
      <c r="F290" s="35">
        <v>0.026306</v>
      </c>
      <c r="G290" s="35">
        <v>0.0027828</v>
      </c>
      <c r="H290" s="4">
        <v>3.31513e-21</v>
      </c>
      <c r="I290" s="35">
        <v>-0.00467462</v>
      </c>
      <c r="J290" s="35">
        <v>0.00444486</v>
      </c>
      <c r="K290" s="4">
        <v>0.29</v>
      </c>
      <c r="L290" s="15">
        <f t="shared" si="4"/>
        <v>89.3605107115107</v>
      </c>
    </row>
    <row r="291" s="3" customFormat="1" spans="1:12">
      <c r="A291" s="3" t="s">
        <v>78</v>
      </c>
      <c r="B291" s="3" t="s">
        <v>42</v>
      </c>
      <c r="C291" s="3" t="s">
        <v>288</v>
      </c>
      <c r="D291" s="3" t="s">
        <v>45</v>
      </c>
      <c r="E291" s="3" t="s">
        <v>44</v>
      </c>
      <c r="F291" s="35">
        <v>-0.033487</v>
      </c>
      <c r="G291" s="35">
        <v>0.0061055</v>
      </c>
      <c r="H291" s="4">
        <v>4.14562e-8</v>
      </c>
      <c r="I291" s="35">
        <v>0.0105372</v>
      </c>
      <c r="J291" s="35">
        <v>0.00987469</v>
      </c>
      <c r="K291" s="4">
        <v>0.29</v>
      </c>
      <c r="L291" s="15">
        <f t="shared" si="4"/>
        <v>30.0822290095681</v>
      </c>
    </row>
    <row r="292" s="3" customFormat="1" spans="1:12">
      <c r="A292" s="3" t="s">
        <v>78</v>
      </c>
      <c r="B292" s="3" t="s">
        <v>42</v>
      </c>
      <c r="C292" s="3" t="s">
        <v>289</v>
      </c>
      <c r="D292" s="3" t="s">
        <v>45</v>
      </c>
      <c r="E292" s="3" t="s">
        <v>44</v>
      </c>
      <c r="F292" s="35">
        <v>-0.061065</v>
      </c>
      <c r="G292" s="35">
        <v>0.0047544</v>
      </c>
      <c r="H292" s="4">
        <v>9.53235e-38</v>
      </c>
      <c r="I292" s="35">
        <v>0.0117533</v>
      </c>
      <c r="J292" s="35">
        <v>0.0075884</v>
      </c>
      <c r="K292" s="4">
        <v>0.12</v>
      </c>
      <c r="L292" s="15">
        <f t="shared" si="4"/>
        <v>164.965561033376</v>
      </c>
    </row>
    <row r="293" s="3" customFormat="1" spans="1:12">
      <c r="A293" s="3" t="s">
        <v>78</v>
      </c>
      <c r="B293" s="3" t="s">
        <v>42</v>
      </c>
      <c r="C293" s="3" t="s">
        <v>290</v>
      </c>
      <c r="D293" s="3" t="s">
        <v>48</v>
      </c>
      <c r="E293" s="3" t="s">
        <v>47</v>
      </c>
      <c r="F293" s="35">
        <v>-0.016994</v>
      </c>
      <c r="G293" s="35">
        <v>0.0025236</v>
      </c>
      <c r="H293" s="4">
        <v>1.65463e-11</v>
      </c>
      <c r="I293" s="35">
        <v>-0.00178484</v>
      </c>
      <c r="J293" s="35">
        <v>0.00403836</v>
      </c>
      <c r="K293" s="4">
        <v>0.66</v>
      </c>
      <c r="L293" s="15">
        <f t="shared" si="4"/>
        <v>45.3471701382098</v>
      </c>
    </row>
    <row r="294" s="3" customFormat="1" spans="1:12">
      <c r="A294" s="3" t="s">
        <v>78</v>
      </c>
      <c r="B294" s="3" t="s">
        <v>42</v>
      </c>
      <c r="C294" s="3" t="s">
        <v>291</v>
      </c>
      <c r="D294" s="3" t="s">
        <v>47</v>
      </c>
      <c r="E294" s="3" t="s">
        <v>48</v>
      </c>
      <c r="F294" s="35">
        <v>-0.015582</v>
      </c>
      <c r="G294" s="35">
        <v>0.002824</v>
      </c>
      <c r="H294" s="4">
        <v>3.43661e-8</v>
      </c>
      <c r="I294" s="35">
        <v>-0.00171529</v>
      </c>
      <c r="J294" s="35">
        <v>0.00449983</v>
      </c>
      <c r="K294" s="4">
        <v>0.7</v>
      </c>
      <c r="L294" s="15">
        <f t="shared" si="4"/>
        <v>30.4450726873661</v>
      </c>
    </row>
    <row r="295" s="3" customFormat="1" spans="1:12">
      <c r="A295" s="3" t="s">
        <v>78</v>
      </c>
      <c r="B295" s="3" t="s">
        <v>42</v>
      </c>
      <c r="C295" s="3" t="s">
        <v>292</v>
      </c>
      <c r="D295" s="3" t="s">
        <v>47</v>
      </c>
      <c r="E295" s="3" t="s">
        <v>48</v>
      </c>
      <c r="F295" s="35">
        <v>-0.054524</v>
      </c>
      <c r="G295" s="35">
        <v>0.0046379</v>
      </c>
      <c r="H295" s="4">
        <v>6.67114e-32</v>
      </c>
      <c r="I295" s="35">
        <v>0.0144422</v>
      </c>
      <c r="J295" s="35">
        <v>0.00741913</v>
      </c>
      <c r="K295" s="4">
        <v>0.0519996</v>
      </c>
      <c r="L295" s="15">
        <f t="shared" si="4"/>
        <v>138.207832971928</v>
      </c>
    </row>
    <row r="296" s="3" customFormat="1" spans="1:12">
      <c r="A296" s="3" t="s">
        <v>78</v>
      </c>
      <c r="B296" s="3" t="s">
        <v>42</v>
      </c>
      <c r="C296" s="3" t="s">
        <v>293</v>
      </c>
      <c r="D296" s="3" t="s">
        <v>44</v>
      </c>
      <c r="E296" s="3" t="s">
        <v>48</v>
      </c>
      <c r="F296" s="35">
        <v>-0.026211</v>
      </c>
      <c r="G296" s="35">
        <v>0.004821</v>
      </c>
      <c r="H296" s="4">
        <v>5.4295e-8</v>
      </c>
      <c r="I296" s="35">
        <v>0.00472224</v>
      </c>
      <c r="J296" s="35">
        <v>0.00779696</v>
      </c>
      <c r="K296" s="4">
        <v>0.54</v>
      </c>
      <c r="L296" s="15">
        <f t="shared" si="4"/>
        <v>29.5592164646814</v>
      </c>
    </row>
    <row r="297" s="3" customFormat="1" spans="1:12">
      <c r="A297" s="3" t="s">
        <v>78</v>
      </c>
      <c r="B297" s="3" t="s">
        <v>42</v>
      </c>
      <c r="C297" s="3" t="s">
        <v>294</v>
      </c>
      <c r="D297" s="3" t="s">
        <v>44</v>
      </c>
      <c r="E297" s="3" t="s">
        <v>45</v>
      </c>
      <c r="F297" s="35">
        <v>-0.02063</v>
      </c>
      <c r="G297" s="35">
        <v>0.0025988</v>
      </c>
      <c r="H297" s="4">
        <v>2.06158e-15</v>
      </c>
      <c r="I297" s="35">
        <v>0.000998073</v>
      </c>
      <c r="J297" s="35">
        <v>0.00414533</v>
      </c>
      <c r="K297" s="4">
        <v>0.81</v>
      </c>
      <c r="L297" s="15">
        <f t="shared" si="4"/>
        <v>63.0162767490348</v>
      </c>
    </row>
    <row r="298" s="3" customFormat="1" spans="1:12">
      <c r="A298" s="3" t="s">
        <v>78</v>
      </c>
      <c r="B298" s="3" t="s">
        <v>42</v>
      </c>
      <c r="C298" s="3" t="s">
        <v>295</v>
      </c>
      <c r="D298" s="3" t="s">
        <v>44</v>
      </c>
      <c r="E298" s="3" t="s">
        <v>47</v>
      </c>
      <c r="F298" s="35">
        <v>-0.017105</v>
      </c>
      <c r="G298" s="35">
        <v>0.0032225</v>
      </c>
      <c r="H298" s="4">
        <v>1.10979e-7</v>
      </c>
      <c r="I298" s="35">
        <v>-0.0048861</v>
      </c>
      <c r="J298" s="35">
        <v>0.00516707</v>
      </c>
      <c r="K298" s="4">
        <v>0.34</v>
      </c>
      <c r="L298" s="15">
        <f t="shared" si="4"/>
        <v>28.1747651699858</v>
      </c>
    </row>
    <row r="299" s="3" customFormat="1" spans="1:12">
      <c r="A299" s="3" t="s">
        <v>78</v>
      </c>
      <c r="B299" s="3" t="s">
        <v>42</v>
      </c>
      <c r="C299" s="3" t="s">
        <v>296</v>
      </c>
      <c r="D299" s="3" t="s">
        <v>48</v>
      </c>
      <c r="E299" s="3" t="s">
        <v>47</v>
      </c>
      <c r="F299" s="35">
        <v>0.019575</v>
      </c>
      <c r="G299" s="35">
        <v>0.0026305</v>
      </c>
      <c r="H299" s="4">
        <v>9.9793e-14</v>
      </c>
      <c r="I299" s="35">
        <v>0.00444747</v>
      </c>
      <c r="J299" s="35">
        <v>0.00419943</v>
      </c>
      <c r="K299" s="4">
        <v>0.29</v>
      </c>
      <c r="L299" s="15">
        <f t="shared" si="4"/>
        <v>55.3766818202724</v>
      </c>
    </row>
    <row r="300" s="3" customFormat="1" spans="1:12">
      <c r="A300" s="3" t="s">
        <v>78</v>
      </c>
      <c r="B300" s="3" t="s">
        <v>42</v>
      </c>
      <c r="C300" s="3" t="s">
        <v>297</v>
      </c>
      <c r="D300" s="3" t="s">
        <v>44</v>
      </c>
      <c r="E300" s="3" t="s">
        <v>47</v>
      </c>
      <c r="F300" s="35">
        <v>0.025344</v>
      </c>
      <c r="G300" s="35">
        <v>0.0037016</v>
      </c>
      <c r="H300" s="4">
        <v>7.57007e-12</v>
      </c>
      <c r="I300" s="35">
        <v>-0.00628189</v>
      </c>
      <c r="J300" s="35">
        <v>0.00592145</v>
      </c>
      <c r="K300" s="4">
        <v>0.29</v>
      </c>
      <c r="L300" s="15">
        <f t="shared" si="4"/>
        <v>46.8782452569649</v>
      </c>
    </row>
    <row r="301" s="3" customFormat="1" spans="1:12">
      <c r="A301" s="3" t="s">
        <v>78</v>
      </c>
      <c r="B301" s="3" t="s">
        <v>42</v>
      </c>
      <c r="C301" s="3" t="s">
        <v>298</v>
      </c>
      <c r="D301" s="3" t="s">
        <v>47</v>
      </c>
      <c r="E301" s="3" t="s">
        <v>48</v>
      </c>
      <c r="F301" s="35">
        <v>0.03724</v>
      </c>
      <c r="G301" s="35">
        <v>0.0032063</v>
      </c>
      <c r="H301" s="4">
        <v>3.52533e-31</v>
      </c>
      <c r="I301" s="35">
        <v>-0.000198632</v>
      </c>
      <c r="J301" s="35">
        <v>0.00514238</v>
      </c>
      <c r="K301" s="4">
        <v>0.97</v>
      </c>
      <c r="L301" s="15">
        <f t="shared" si="4"/>
        <v>134.899715751094</v>
      </c>
    </row>
    <row r="302" s="3" customFormat="1" spans="1:12">
      <c r="A302" s="3" t="s">
        <v>78</v>
      </c>
      <c r="B302" s="3" t="s">
        <v>42</v>
      </c>
      <c r="C302" s="3" t="s">
        <v>299</v>
      </c>
      <c r="D302" s="3" t="s">
        <v>47</v>
      </c>
      <c r="E302" s="3" t="s">
        <v>48</v>
      </c>
      <c r="F302" s="35">
        <v>-0.01561</v>
      </c>
      <c r="G302" s="35">
        <v>0.0024979</v>
      </c>
      <c r="H302" s="4">
        <v>4.12971e-10</v>
      </c>
      <c r="I302" s="35">
        <v>0.00276499</v>
      </c>
      <c r="J302" s="35">
        <v>0.00398046</v>
      </c>
      <c r="K302" s="4">
        <v>0.49</v>
      </c>
      <c r="L302" s="15">
        <f t="shared" si="4"/>
        <v>39.0531176818256</v>
      </c>
    </row>
    <row r="303" s="3" customFormat="1" spans="1:12">
      <c r="A303" s="3" t="s">
        <v>78</v>
      </c>
      <c r="B303" s="3" t="s">
        <v>42</v>
      </c>
      <c r="C303" s="3" t="s">
        <v>300</v>
      </c>
      <c r="D303" s="3" t="s">
        <v>48</v>
      </c>
      <c r="E303" s="3" t="s">
        <v>44</v>
      </c>
      <c r="F303" s="35">
        <v>0.079576</v>
      </c>
      <c r="G303" s="35">
        <v>0.0071199</v>
      </c>
      <c r="H303" s="4">
        <v>5.37403e-29</v>
      </c>
      <c r="I303" s="35">
        <v>-0.0161804</v>
      </c>
      <c r="J303" s="35">
        <v>0.0114638</v>
      </c>
      <c r="K303" s="4">
        <v>0.16</v>
      </c>
      <c r="L303" s="15">
        <f t="shared" si="4"/>
        <v>124.915526260499</v>
      </c>
    </row>
    <row r="304" s="3" customFormat="1" spans="1:12">
      <c r="A304" s="3" t="s">
        <v>78</v>
      </c>
      <c r="B304" s="3" t="s">
        <v>42</v>
      </c>
      <c r="C304" s="3" t="s">
        <v>301</v>
      </c>
      <c r="D304" s="3" t="s">
        <v>45</v>
      </c>
      <c r="E304" s="3" t="s">
        <v>48</v>
      </c>
      <c r="F304" s="35">
        <v>-0.020398</v>
      </c>
      <c r="G304" s="35">
        <v>0.0036923</v>
      </c>
      <c r="H304" s="4">
        <v>3.30613e-8</v>
      </c>
      <c r="I304" s="35">
        <v>5.02487e-5</v>
      </c>
      <c r="J304" s="35">
        <v>0.00591792</v>
      </c>
      <c r="K304" s="4">
        <v>0.99</v>
      </c>
      <c r="L304" s="15">
        <f t="shared" si="4"/>
        <v>30.5197670422997</v>
      </c>
    </row>
    <row r="305" s="3" customFormat="1" spans="1:12">
      <c r="A305" s="3" t="s">
        <v>78</v>
      </c>
      <c r="B305" s="3" t="s">
        <v>42</v>
      </c>
      <c r="C305" s="3" t="s">
        <v>302</v>
      </c>
      <c r="D305" s="3" t="s">
        <v>48</v>
      </c>
      <c r="E305" s="3" t="s">
        <v>47</v>
      </c>
      <c r="F305" s="35">
        <v>-0.019448</v>
      </c>
      <c r="G305" s="35">
        <v>0.0025703</v>
      </c>
      <c r="H305" s="4">
        <v>3.84238e-14</v>
      </c>
      <c r="I305" s="35">
        <v>0.00575125</v>
      </c>
      <c r="J305" s="35">
        <v>0.00410488</v>
      </c>
      <c r="K305" s="4">
        <v>0.16</v>
      </c>
      <c r="L305" s="15">
        <f t="shared" si="4"/>
        <v>57.2508922120893</v>
      </c>
    </row>
    <row r="306" s="3" customFormat="1" spans="1:12">
      <c r="A306" s="3" t="s">
        <v>78</v>
      </c>
      <c r="B306" s="3" t="s">
        <v>42</v>
      </c>
      <c r="C306" s="3" t="s">
        <v>303</v>
      </c>
      <c r="D306" s="3" t="s">
        <v>44</v>
      </c>
      <c r="E306" s="3" t="s">
        <v>45</v>
      </c>
      <c r="F306" s="35">
        <v>-0.012627</v>
      </c>
      <c r="G306" s="35">
        <v>0.0024926</v>
      </c>
      <c r="H306" s="4">
        <v>4.06621e-7</v>
      </c>
      <c r="I306" s="35">
        <v>0.0021703</v>
      </c>
      <c r="J306" s="35">
        <v>0.00398607</v>
      </c>
      <c r="K306" s="4">
        <v>0.59</v>
      </c>
      <c r="L306" s="15">
        <f t="shared" si="4"/>
        <v>25.6622764741253</v>
      </c>
    </row>
    <row r="307" s="3" customFormat="1" spans="1:12">
      <c r="A307" s="3" t="s">
        <v>78</v>
      </c>
      <c r="B307" s="3" t="s">
        <v>42</v>
      </c>
      <c r="C307" s="3" t="s">
        <v>304</v>
      </c>
      <c r="D307" s="3" t="s">
        <v>47</v>
      </c>
      <c r="E307" s="3" t="s">
        <v>48</v>
      </c>
      <c r="F307" s="35">
        <v>-0.075884</v>
      </c>
      <c r="G307" s="35">
        <v>0.011704</v>
      </c>
      <c r="H307" s="4">
        <v>8.95777e-11</v>
      </c>
      <c r="I307" s="35">
        <v>0.014219</v>
      </c>
      <c r="J307" s="35">
        <v>0.0186689</v>
      </c>
      <c r="K307" s="4">
        <v>0.450001</v>
      </c>
      <c r="L307" s="15">
        <f t="shared" si="4"/>
        <v>42.0370086886887</v>
      </c>
    </row>
    <row r="308" s="3" customFormat="1" spans="1:12">
      <c r="A308" s="3" t="s">
        <v>78</v>
      </c>
      <c r="B308" s="3" t="s">
        <v>42</v>
      </c>
      <c r="C308" s="3" t="s">
        <v>305</v>
      </c>
      <c r="D308" s="3" t="s">
        <v>45</v>
      </c>
      <c r="E308" s="3" t="s">
        <v>44</v>
      </c>
      <c r="F308" s="35">
        <v>0.014682</v>
      </c>
      <c r="G308" s="35">
        <v>0.0025708</v>
      </c>
      <c r="H308" s="4">
        <v>1.12419e-8</v>
      </c>
      <c r="I308" s="35">
        <v>-0.00300541</v>
      </c>
      <c r="J308" s="35">
        <v>0.00410624</v>
      </c>
      <c r="K308" s="4">
        <v>0.46</v>
      </c>
      <c r="L308" s="15">
        <f t="shared" si="4"/>
        <v>32.6162372114937</v>
      </c>
    </row>
    <row r="309" s="3" customFormat="1" spans="1:12">
      <c r="A309" s="3" t="s">
        <v>78</v>
      </c>
      <c r="B309" s="3" t="s">
        <v>42</v>
      </c>
      <c r="C309" s="3" t="s">
        <v>306</v>
      </c>
      <c r="D309" s="3" t="s">
        <v>48</v>
      </c>
      <c r="E309" s="3" t="s">
        <v>47</v>
      </c>
      <c r="F309" s="35">
        <v>0.014294</v>
      </c>
      <c r="G309" s="35">
        <v>0.0027988</v>
      </c>
      <c r="H309" s="4">
        <v>3.27002e-7</v>
      </c>
      <c r="I309" s="35">
        <v>-0.0039491</v>
      </c>
      <c r="J309" s="35">
        <v>0.00447912</v>
      </c>
      <c r="K309" s="4">
        <v>0.38</v>
      </c>
      <c r="L309" s="15">
        <f t="shared" si="4"/>
        <v>26.0833773897954</v>
      </c>
    </row>
    <row r="310" s="3" customFormat="1" spans="1:12">
      <c r="A310" s="3" t="s">
        <v>78</v>
      </c>
      <c r="B310" s="3" t="s">
        <v>42</v>
      </c>
      <c r="C310" s="3" t="s">
        <v>307</v>
      </c>
      <c r="D310" s="3" t="s">
        <v>47</v>
      </c>
      <c r="E310" s="3" t="s">
        <v>44</v>
      </c>
      <c r="F310" s="35">
        <v>0.017446</v>
      </c>
      <c r="G310" s="35">
        <v>0.0027263</v>
      </c>
      <c r="H310" s="4">
        <v>1.5656e-10</v>
      </c>
      <c r="I310" s="35">
        <v>-0.00263368</v>
      </c>
      <c r="J310" s="35">
        <v>0.00435983</v>
      </c>
      <c r="K310" s="4">
        <v>0.55</v>
      </c>
      <c r="L310" s="15">
        <f t="shared" si="4"/>
        <v>40.9491083058544</v>
      </c>
    </row>
    <row r="311" s="3" customFormat="1" spans="1:12">
      <c r="A311" s="3" t="s">
        <v>78</v>
      </c>
      <c r="B311" s="3" t="s">
        <v>42</v>
      </c>
      <c r="C311" s="3" t="s">
        <v>308</v>
      </c>
      <c r="D311" s="3" t="s">
        <v>45</v>
      </c>
      <c r="E311" s="3" t="s">
        <v>44</v>
      </c>
      <c r="F311" s="35">
        <v>-0.016454</v>
      </c>
      <c r="G311" s="35">
        <v>0.0027522</v>
      </c>
      <c r="H311" s="4">
        <v>2.25481e-9</v>
      </c>
      <c r="I311" s="35">
        <v>0.00459986</v>
      </c>
      <c r="J311" s="35">
        <v>0.00442975</v>
      </c>
      <c r="K311" s="4">
        <v>0.3</v>
      </c>
      <c r="L311" s="15">
        <f t="shared" si="4"/>
        <v>35.742341906776</v>
      </c>
    </row>
    <row r="312" s="3" customFormat="1" spans="1:12">
      <c r="A312" s="3" t="s">
        <v>78</v>
      </c>
      <c r="B312" s="3" t="s">
        <v>42</v>
      </c>
      <c r="C312" s="3" t="s">
        <v>309</v>
      </c>
      <c r="D312" s="3" t="s">
        <v>48</v>
      </c>
      <c r="E312" s="3" t="s">
        <v>47</v>
      </c>
      <c r="F312" s="35">
        <v>-0.089358</v>
      </c>
      <c r="G312" s="35">
        <v>0.0082825</v>
      </c>
      <c r="H312" s="4">
        <v>3.92916e-27</v>
      </c>
      <c r="I312" s="35">
        <v>0.00213894</v>
      </c>
      <c r="J312" s="35">
        <v>0.0135448</v>
      </c>
      <c r="K312" s="4">
        <v>0.87</v>
      </c>
      <c r="L312" s="15">
        <f t="shared" si="4"/>
        <v>116.397590612729</v>
      </c>
    </row>
    <row r="313" s="3" customFormat="1" spans="1:12">
      <c r="A313" s="3" t="s">
        <v>78</v>
      </c>
      <c r="B313" s="3" t="s">
        <v>42</v>
      </c>
      <c r="C313" s="3" t="s">
        <v>310</v>
      </c>
      <c r="D313" s="3" t="s">
        <v>47</v>
      </c>
      <c r="E313" s="3" t="s">
        <v>48</v>
      </c>
      <c r="F313" s="35">
        <v>-0.0286</v>
      </c>
      <c r="G313" s="35">
        <v>0.0025129</v>
      </c>
      <c r="H313" s="4">
        <v>5.25049e-30</v>
      </c>
      <c r="I313" s="35">
        <v>0.00495546</v>
      </c>
      <c r="J313" s="35">
        <v>0.00401906</v>
      </c>
      <c r="K313" s="4">
        <v>0.22</v>
      </c>
      <c r="L313" s="15">
        <f t="shared" si="4"/>
        <v>129.533366751515</v>
      </c>
    </row>
    <row r="314" s="3" customFormat="1" spans="1:12">
      <c r="A314" s="3" t="s">
        <v>78</v>
      </c>
      <c r="B314" s="3" t="s">
        <v>42</v>
      </c>
      <c r="C314" s="3" t="s">
        <v>311</v>
      </c>
      <c r="D314" s="3" t="s">
        <v>45</v>
      </c>
      <c r="E314" s="3" t="s">
        <v>47</v>
      </c>
      <c r="F314" s="35">
        <v>0.025811</v>
      </c>
      <c r="G314" s="35">
        <v>0.0049669</v>
      </c>
      <c r="H314" s="4">
        <v>2.03142e-7</v>
      </c>
      <c r="I314" s="35">
        <v>0.00878853</v>
      </c>
      <c r="J314" s="35">
        <v>0.00786066</v>
      </c>
      <c r="K314" s="4">
        <v>0.26</v>
      </c>
      <c r="L314" s="15">
        <f t="shared" si="4"/>
        <v>27.0046671699948</v>
      </c>
    </row>
    <row r="315" s="3" customFormat="1" spans="1:12">
      <c r="A315" s="3" t="s">
        <v>78</v>
      </c>
      <c r="B315" s="3" t="s">
        <v>42</v>
      </c>
      <c r="C315" s="3" t="s">
        <v>312</v>
      </c>
      <c r="D315" s="3" t="s">
        <v>44</v>
      </c>
      <c r="E315" s="3" t="s">
        <v>45</v>
      </c>
      <c r="F315" s="35">
        <v>-0.024299</v>
      </c>
      <c r="G315" s="35">
        <v>0.0025152</v>
      </c>
      <c r="H315" s="4">
        <v>4.46272e-22</v>
      </c>
      <c r="I315" s="35">
        <v>-0.00775711</v>
      </c>
      <c r="J315" s="35">
        <v>0.00401871</v>
      </c>
      <c r="K315" s="4">
        <v>0.0539995</v>
      </c>
      <c r="L315" s="15">
        <f t="shared" si="4"/>
        <v>93.3322537964089</v>
      </c>
    </row>
    <row r="316" s="3" customFormat="1" spans="1:12">
      <c r="A316" s="3" t="s">
        <v>78</v>
      </c>
      <c r="B316" s="3" t="s">
        <v>42</v>
      </c>
      <c r="C316" s="3" t="s">
        <v>313</v>
      </c>
      <c r="D316" s="3" t="s">
        <v>48</v>
      </c>
      <c r="E316" s="3" t="s">
        <v>45</v>
      </c>
      <c r="F316" s="35">
        <v>0.019082</v>
      </c>
      <c r="G316" s="35">
        <v>0.0025458</v>
      </c>
      <c r="H316" s="4">
        <v>6.6359e-14</v>
      </c>
      <c r="I316" s="35">
        <v>0.00262721</v>
      </c>
      <c r="J316" s="35">
        <v>0.00407129</v>
      </c>
      <c r="K316" s="4">
        <v>0.52</v>
      </c>
      <c r="L316" s="15">
        <f t="shared" si="4"/>
        <v>56.1822617441696</v>
      </c>
    </row>
    <row r="317" s="3" customFormat="1" spans="1:12">
      <c r="A317" s="3" t="s">
        <v>78</v>
      </c>
      <c r="B317" s="3" t="s">
        <v>42</v>
      </c>
      <c r="C317" s="3" t="s">
        <v>314</v>
      </c>
      <c r="D317" s="3" t="s">
        <v>47</v>
      </c>
      <c r="E317" s="3" t="s">
        <v>48</v>
      </c>
      <c r="F317" s="35">
        <v>-0.042722</v>
      </c>
      <c r="G317" s="35">
        <v>0.0083527</v>
      </c>
      <c r="H317" s="4">
        <v>3.14319e-7</v>
      </c>
      <c r="I317" s="35">
        <v>-0.0112763</v>
      </c>
      <c r="J317" s="35">
        <v>0.0132169</v>
      </c>
      <c r="K317" s="4">
        <v>0.39</v>
      </c>
      <c r="L317" s="15">
        <f t="shared" si="4"/>
        <v>26.1607014559122</v>
      </c>
    </row>
    <row r="318" s="3" customFormat="1" spans="1:12">
      <c r="A318" s="3" t="s">
        <v>78</v>
      </c>
      <c r="B318" s="3" t="s">
        <v>42</v>
      </c>
      <c r="C318" s="3" t="s">
        <v>315</v>
      </c>
      <c r="D318" s="3" t="s">
        <v>47</v>
      </c>
      <c r="E318" s="3" t="s">
        <v>48</v>
      </c>
      <c r="F318" s="35">
        <v>-0.020733</v>
      </c>
      <c r="G318" s="35">
        <v>0.0035611</v>
      </c>
      <c r="H318" s="4">
        <v>5.82076e-9</v>
      </c>
      <c r="I318" s="35">
        <v>-0.00235357</v>
      </c>
      <c r="J318" s="35">
        <v>0.00566518</v>
      </c>
      <c r="K318" s="4">
        <v>0.68</v>
      </c>
      <c r="L318" s="15">
        <f t="shared" si="4"/>
        <v>33.8965858102721</v>
      </c>
    </row>
    <row r="319" s="3" customFormat="1" spans="1:12">
      <c r="A319" s="3" t="s">
        <v>78</v>
      </c>
      <c r="B319" s="3" t="s">
        <v>42</v>
      </c>
      <c r="C319" s="3" t="s">
        <v>316</v>
      </c>
      <c r="D319" s="3" t="s">
        <v>48</v>
      </c>
      <c r="E319" s="3" t="s">
        <v>47</v>
      </c>
      <c r="F319" s="35">
        <v>-0.015382</v>
      </c>
      <c r="G319" s="35">
        <v>0.0026025</v>
      </c>
      <c r="H319" s="4">
        <v>3.41201e-9</v>
      </c>
      <c r="I319" s="35">
        <v>0.000711944</v>
      </c>
      <c r="J319" s="35">
        <v>0.00417196</v>
      </c>
      <c r="K319" s="4">
        <v>0.86</v>
      </c>
      <c r="L319" s="15">
        <f t="shared" si="4"/>
        <v>34.9336639103205</v>
      </c>
    </row>
    <row r="320" s="3" customFormat="1" spans="1:12">
      <c r="A320" s="3" t="s">
        <v>78</v>
      </c>
      <c r="B320" s="3" t="s">
        <v>42</v>
      </c>
      <c r="C320" s="3" t="s">
        <v>317</v>
      </c>
      <c r="D320" s="3" t="s">
        <v>45</v>
      </c>
      <c r="E320" s="3" t="s">
        <v>44</v>
      </c>
      <c r="F320" s="35">
        <v>0.013816</v>
      </c>
      <c r="G320" s="35">
        <v>0.0025138</v>
      </c>
      <c r="H320" s="4">
        <v>3.88938e-8</v>
      </c>
      <c r="I320" s="35">
        <v>-0.000494778</v>
      </c>
      <c r="J320" s="35">
        <v>0.00401882</v>
      </c>
      <c r="K320" s="4">
        <v>0.9</v>
      </c>
      <c r="L320" s="15">
        <f t="shared" si="4"/>
        <v>30.2066946410939</v>
      </c>
    </row>
    <row r="321" s="3" customFormat="1" spans="1:12">
      <c r="A321" s="3" t="s">
        <v>78</v>
      </c>
      <c r="B321" s="3" t="s">
        <v>42</v>
      </c>
      <c r="C321" s="3" t="s">
        <v>318</v>
      </c>
      <c r="D321" s="3" t="s">
        <v>44</v>
      </c>
      <c r="E321" s="3" t="s">
        <v>45</v>
      </c>
      <c r="F321" s="35">
        <v>-0.049987</v>
      </c>
      <c r="G321" s="35">
        <v>0.0087212</v>
      </c>
      <c r="H321" s="4">
        <v>9.94947e-9</v>
      </c>
      <c r="I321" s="35">
        <v>0.00101272</v>
      </c>
      <c r="J321" s="35">
        <v>0.0135254</v>
      </c>
      <c r="K321" s="4">
        <v>0.94</v>
      </c>
      <c r="L321" s="15">
        <f t="shared" si="4"/>
        <v>32.8519878810017</v>
      </c>
    </row>
    <row r="322" s="3" customFormat="1" spans="1:12">
      <c r="A322" s="3" t="s">
        <v>78</v>
      </c>
      <c r="B322" s="3" t="s">
        <v>42</v>
      </c>
      <c r="C322" s="3" t="s">
        <v>319</v>
      </c>
      <c r="D322" s="3" t="s">
        <v>47</v>
      </c>
      <c r="E322" s="3" t="s">
        <v>48</v>
      </c>
      <c r="F322" s="35">
        <v>0.04282</v>
      </c>
      <c r="G322" s="35">
        <v>0.0046796</v>
      </c>
      <c r="H322" s="4">
        <v>5.70427e-20</v>
      </c>
      <c r="I322" s="35">
        <v>0.0057359</v>
      </c>
      <c r="J322" s="35">
        <v>0.0075021</v>
      </c>
      <c r="K322" s="4">
        <v>0.44</v>
      </c>
      <c r="L322" s="15">
        <f t="shared" si="4"/>
        <v>83.7289917063112</v>
      </c>
    </row>
    <row r="323" s="3" customFormat="1" spans="1:12">
      <c r="A323" s="3" t="s">
        <v>78</v>
      </c>
      <c r="B323" s="3" t="s">
        <v>42</v>
      </c>
      <c r="C323" s="3" t="s">
        <v>320</v>
      </c>
      <c r="D323" s="3" t="s">
        <v>45</v>
      </c>
      <c r="E323" s="3" t="s">
        <v>44</v>
      </c>
      <c r="F323" s="35">
        <v>-0.015242</v>
      </c>
      <c r="G323" s="35">
        <v>0.0027423</v>
      </c>
      <c r="H323" s="4">
        <v>2.73118e-8</v>
      </c>
      <c r="I323" s="35">
        <v>-0.00436114</v>
      </c>
      <c r="J323" s="35">
        <v>0.00438518</v>
      </c>
      <c r="K323" s="4">
        <v>0.32</v>
      </c>
      <c r="L323" s="15">
        <f t="shared" si="4"/>
        <v>30.8925662892023</v>
      </c>
    </row>
    <row r="324" s="3" customFormat="1" spans="1:12">
      <c r="A324" s="3" t="s">
        <v>78</v>
      </c>
      <c r="B324" s="3" t="s">
        <v>42</v>
      </c>
      <c r="C324" s="3" t="s">
        <v>321</v>
      </c>
      <c r="D324" s="3" t="s">
        <v>48</v>
      </c>
      <c r="E324" s="3" t="s">
        <v>47</v>
      </c>
      <c r="F324" s="35">
        <v>-0.017168</v>
      </c>
      <c r="G324" s="35">
        <v>0.0026138</v>
      </c>
      <c r="H324" s="4">
        <v>5.10152e-11</v>
      </c>
      <c r="I324" s="35">
        <v>-0.00669094</v>
      </c>
      <c r="J324" s="35">
        <v>0.00398057</v>
      </c>
      <c r="K324" s="4">
        <v>0.0929994</v>
      </c>
      <c r="L324" s="15">
        <f t="shared" si="4"/>
        <v>43.1414464417573</v>
      </c>
    </row>
    <row r="325" s="3" customFormat="1" spans="1:12">
      <c r="A325" s="3" t="s">
        <v>78</v>
      </c>
      <c r="B325" s="3" t="s">
        <v>42</v>
      </c>
      <c r="C325" s="3" t="s">
        <v>322</v>
      </c>
      <c r="D325" s="3" t="s">
        <v>47</v>
      </c>
      <c r="E325" s="3" t="s">
        <v>48</v>
      </c>
      <c r="F325" s="35">
        <v>-0.045948</v>
      </c>
      <c r="G325" s="35">
        <v>0.0025051</v>
      </c>
      <c r="H325" s="4">
        <v>4.22085e-75</v>
      </c>
      <c r="I325" s="35">
        <v>0.00515807</v>
      </c>
      <c r="J325" s="35">
        <v>0.00401205</v>
      </c>
      <c r="K325" s="4">
        <v>0.2</v>
      </c>
      <c r="L325" s="15">
        <f t="shared" si="4"/>
        <v>336.420994931069</v>
      </c>
    </row>
    <row r="326" s="3" customFormat="1" spans="1:12">
      <c r="A326" s="3" t="s">
        <v>78</v>
      </c>
      <c r="B326" s="3" t="s">
        <v>42</v>
      </c>
      <c r="C326" s="3" t="s">
        <v>323</v>
      </c>
      <c r="D326" s="3" t="s">
        <v>48</v>
      </c>
      <c r="E326" s="3" t="s">
        <v>47</v>
      </c>
      <c r="F326" s="35">
        <v>0.023293</v>
      </c>
      <c r="G326" s="35">
        <v>0.002827</v>
      </c>
      <c r="H326" s="4">
        <v>1.7334e-16</v>
      </c>
      <c r="I326" s="35">
        <v>0.00245757</v>
      </c>
      <c r="J326" s="35">
        <v>0.00451337</v>
      </c>
      <c r="K326" s="4">
        <v>0.59</v>
      </c>
      <c r="L326" s="15">
        <f t="shared" si="4"/>
        <v>67.8889726122442</v>
      </c>
    </row>
    <row r="327" s="3" customFormat="1" spans="1:12">
      <c r="A327" s="3" t="s">
        <v>78</v>
      </c>
      <c r="B327" s="3" t="s">
        <v>42</v>
      </c>
      <c r="C327" s="3" t="s">
        <v>324</v>
      </c>
      <c r="D327" s="3" t="s">
        <v>45</v>
      </c>
      <c r="E327" s="3" t="s">
        <v>44</v>
      </c>
      <c r="F327" s="35">
        <v>-0.01835</v>
      </c>
      <c r="G327" s="35">
        <v>0.0026966</v>
      </c>
      <c r="H327" s="4">
        <v>1.01181e-11</v>
      </c>
      <c r="I327" s="35">
        <v>0.00488912</v>
      </c>
      <c r="J327" s="35">
        <v>0.00430974</v>
      </c>
      <c r="K327" s="4">
        <v>0.26</v>
      </c>
      <c r="L327" s="15">
        <f t="shared" si="4"/>
        <v>46.3061929221482</v>
      </c>
    </row>
    <row r="328" s="3" customFormat="1" spans="1:12">
      <c r="A328" s="3" t="s">
        <v>78</v>
      </c>
      <c r="B328" s="3" t="s">
        <v>42</v>
      </c>
      <c r="C328" s="3" t="s">
        <v>325</v>
      </c>
      <c r="D328" s="3" t="s">
        <v>44</v>
      </c>
      <c r="E328" s="3" t="s">
        <v>45</v>
      </c>
      <c r="F328" s="35">
        <v>-0.012902</v>
      </c>
      <c r="G328" s="35">
        <v>0.0024865</v>
      </c>
      <c r="H328" s="4">
        <v>2.117e-7</v>
      </c>
      <c r="I328" s="35">
        <v>-0.000246287</v>
      </c>
      <c r="J328" s="35">
        <v>0.00397483</v>
      </c>
      <c r="K328" s="4">
        <v>0.95</v>
      </c>
      <c r="L328" s="15">
        <f t="shared" si="4"/>
        <v>26.9238491109583</v>
      </c>
    </row>
    <row r="329" s="3" customFormat="1" spans="1:12">
      <c r="A329" s="3" t="s">
        <v>78</v>
      </c>
      <c r="B329" s="3" t="s">
        <v>42</v>
      </c>
      <c r="C329" s="3" t="s">
        <v>326</v>
      </c>
      <c r="D329" s="3" t="s">
        <v>44</v>
      </c>
      <c r="E329" s="3" t="s">
        <v>45</v>
      </c>
      <c r="F329" s="35">
        <v>-0.024427</v>
      </c>
      <c r="G329" s="35">
        <v>0.0026802</v>
      </c>
      <c r="H329" s="4">
        <v>7.99834e-20</v>
      </c>
      <c r="I329" s="35">
        <v>-0.00261579</v>
      </c>
      <c r="J329" s="35">
        <v>0.00429193</v>
      </c>
      <c r="K329" s="4">
        <v>0.54</v>
      </c>
      <c r="L329" s="15">
        <f t="shared" ref="L329:L392" si="5">POWER(F329,2)/POWER(G329,2)</f>
        <v>83.0626646387002</v>
      </c>
    </row>
    <row r="330" s="3" customFormat="1" spans="1:12">
      <c r="A330" s="3" t="s">
        <v>78</v>
      </c>
      <c r="B330" s="3" t="s">
        <v>42</v>
      </c>
      <c r="C330" s="3" t="s">
        <v>327</v>
      </c>
      <c r="D330" s="3" t="s">
        <v>45</v>
      </c>
      <c r="E330" s="3" t="s">
        <v>44</v>
      </c>
      <c r="F330" s="35">
        <v>0.014332</v>
      </c>
      <c r="G330" s="35">
        <v>0.0024885</v>
      </c>
      <c r="H330" s="4">
        <v>8.46097e-9</v>
      </c>
      <c r="I330" s="35">
        <v>0.000125384</v>
      </c>
      <c r="J330" s="35">
        <v>0.0039833</v>
      </c>
      <c r="K330" s="4">
        <v>0.97</v>
      </c>
      <c r="L330" s="15">
        <f t="shared" si="5"/>
        <v>33.169452941437</v>
      </c>
    </row>
    <row r="331" s="3" customFormat="1" spans="1:12">
      <c r="A331" s="3" t="s">
        <v>78</v>
      </c>
      <c r="B331" s="3" t="s">
        <v>42</v>
      </c>
      <c r="C331" s="3" t="s">
        <v>328</v>
      </c>
      <c r="D331" s="3" t="s">
        <v>48</v>
      </c>
      <c r="E331" s="3" t="s">
        <v>47</v>
      </c>
      <c r="F331" s="35">
        <v>0.015065</v>
      </c>
      <c r="G331" s="35">
        <v>0.0024857</v>
      </c>
      <c r="H331" s="4">
        <v>1.35641e-9</v>
      </c>
      <c r="I331" s="35">
        <v>0.00278786</v>
      </c>
      <c r="J331" s="35">
        <v>0.00397282</v>
      </c>
      <c r="K331" s="4">
        <v>0.48</v>
      </c>
      <c r="L331" s="15">
        <f t="shared" si="5"/>
        <v>36.7316846706809</v>
      </c>
    </row>
    <row r="332" s="3" customFormat="1" spans="1:12">
      <c r="A332" s="3" t="s">
        <v>78</v>
      </c>
      <c r="B332" s="3" t="s">
        <v>42</v>
      </c>
      <c r="C332" s="3" t="s">
        <v>329</v>
      </c>
      <c r="D332" s="3" t="s">
        <v>45</v>
      </c>
      <c r="E332" s="3" t="s">
        <v>47</v>
      </c>
      <c r="F332" s="35">
        <v>-0.016905</v>
      </c>
      <c r="G332" s="35">
        <v>0.0027528</v>
      </c>
      <c r="H332" s="4">
        <v>8.21448e-10</v>
      </c>
      <c r="I332" s="35">
        <v>-0.00206854</v>
      </c>
      <c r="J332" s="35">
        <v>0.00441064</v>
      </c>
      <c r="K332" s="4">
        <v>0.64</v>
      </c>
      <c r="L332" s="15">
        <f t="shared" si="5"/>
        <v>37.7121272828781</v>
      </c>
    </row>
    <row r="333" s="3" customFormat="1" spans="1:12">
      <c r="A333" s="3" t="s">
        <v>78</v>
      </c>
      <c r="B333" s="3" t="s">
        <v>42</v>
      </c>
      <c r="C333" s="3" t="s">
        <v>330</v>
      </c>
      <c r="D333" s="3" t="s">
        <v>47</v>
      </c>
      <c r="E333" s="3" t="s">
        <v>45</v>
      </c>
      <c r="F333" s="35">
        <v>0.015257</v>
      </c>
      <c r="G333" s="35">
        <v>0.0025621</v>
      </c>
      <c r="H333" s="4">
        <v>2.60669e-9</v>
      </c>
      <c r="I333" s="35">
        <v>-0.000290103</v>
      </c>
      <c r="J333" s="35">
        <v>0.00410302</v>
      </c>
      <c r="K333" s="4">
        <v>0.94</v>
      </c>
      <c r="L333" s="15">
        <f t="shared" si="5"/>
        <v>35.4606048881493</v>
      </c>
    </row>
    <row r="334" s="3" customFormat="1" spans="1:12">
      <c r="A334" s="3" t="s">
        <v>78</v>
      </c>
      <c r="B334" s="3" t="s">
        <v>42</v>
      </c>
      <c r="C334" s="3" t="s">
        <v>331</v>
      </c>
      <c r="D334" s="3" t="s">
        <v>45</v>
      </c>
      <c r="E334" s="3" t="s">
        <v>44</v>
      </c>
      <c r="F334" s="35">
        <v>-0.013767</v>
      </c>
      <c r="G334" s="35">
        <v>0.0027289</v>
      </c>
      <c r="H334" s="4">
        <v>4.53712e-7</v>
      </c>
      <c r="I334" s="35">
        <v>0.000313015</v>
      </c>
      <c r="J334" s="35">
        <v>0.00435648</v>
      </c>
      <c r="K334" s="4">
        <v>0.94</v>
      </c>
      <c r="L334" s="15">
        <f t="shared" si="5"/>
        <v>25.4509139252411</v>
      </c>
    </row>
    <row r="335" s="3" customFormat="1" spans="1:12">
      <c r="A335" s="3" t="s">
        <v>78</v>
      </c>
      <c r="B335" s="3" t="s">
        <v>42</v>
      </c>
      <c r="C335" s="3" t="s">
        <v>332</v>
      </c>
      <c r="D335" s="3" t="s">
        <v>48</v>
      </c>
      <c r="E335" s="3" t="s">
        <v>47</v>
      </c>
      <c r="F335" s="35">
        <v>-0.030886</v>
      </c>
      <c r="G335" s="35">
        <v>0.0024888</v>
      </c>
      <c r="H335" s="4">
        <v>2.35885e-35</v>
      </c>
      <c r="I335" s="35">
        <v>0.00185639</v>
      </c>
      <c r="J335" s="35">
        <v>0.00398359</v>
      </c>
      <c r="K335" s="4">
        <v>0.64</v>
      </c>
      <c r="L335" s="15">
        <f t="shared" si="5"/>
        <v>154.00802021859</v>
      </c>
    </row>
    <row r="336" s="3" customFormat="1" spans="1:12">
      <c r="A336" s="3" t="s">
        <v>78</v>
      </c>
      <c r="B336" s="3" t="s">
        <v>42</v>
      </c>
      <c r="C336" s="3" t="s">
        <v>333</v>
      </c>
      <c r="D336" s="3" t="s">
        <v>47</v>
      </c>
      <c r="E336" s="3" t="s">
        <v>48</v>
      </c>
      <c r="F336" s="35">
        <v>0.035482</v>
      </c>
      <c r="G336" s="35">
        <v>0.0035143</v>
      </c>
      <c r="H336" s="4">
        <v>5.78362e-24</v>
      </c>
      <c r="I336" s="35">
        <v>-0.00270489</v>
      </c>
      <c r="J336" s="35">
        <v>0.00564958</v>
      </c>
      <c r="K336" s="4">
        <v>0.630001</v>
      </c>
      <c r="L336" s="15">
        <f t="shared" si="5"/>
        <v>101.938565564872</v>
      </c>
    </row>
    <row r="337" s="3" customFormat="1" spans="1:12">
      <c r="A337" s="3" t="s">
        <v>78</v>
      </c>
      <c r="B337" s="3" t="s">
        <v>42</v>
      </c>
      <c r="C337" s="3" t="s">
        <v>334</v>
      </c>
      <c r="D337" s="3" t="s">
        <v>44</v>
      </c>
      <c r="E337" s="3" t="s">
        <v>45</v>
      </c>
      <c r="F337" s="35">
        <v>-0.014293</v>
      </c>
      <c r="G337" s="35">
        <v>0.0026099</v>
      </c>
      <c r="H337" s="4">
        <v>4.3396e-8</v>
      </c>
      <c r="I337" s="35">
        <v>0.0113836</v>
      </c>
      <c r="J337" s="35">
        <v>0.00416829</v>
      </c>
      <c r="K337" s="4">
        <v>0.00629999</v>
      </c>
      <c r="L337" s="15">
        <f t="shared" si="5"/>
        <v>29.9915597678078</v>
      </c>
    </row>
    <row r="338" s="3" customFormat="1" spans="1:12">
      <c r="A338" s="3" t="s">
        <v>78</v>
      </c>
      <c r="B338" s="3" t="s">
        <v>42</v>
      </c>
      <c r="C338" s="3" t="s">
        <v>335</v>
      </c>
      <c r="D338" s="3" t="s">
        <v>45</v>
      </c>
      <c r="E338" s="3" t="s">
        <v>44</v>
      </c>
      <c r="F338" s="35">
        <v>-0.027808</v>
      </c>
      <c r="G338" s="35">
        <v>0.00331</v>
      </c>
      <c r="H338" s="4">
        <v>4.43711e-17</v>
      </c>
      <c r="I338" s="35">
        <v>-0.0113167</v>
      </c>
      <c r="J338" s="35">
        <v>0.00526201</v>
      </c>
      <c r="K338" s="4">
        <v>0.032</v>
      </c>
      <c r="L338" s="15">
        <f t="shared" si="5"/>
        <v>70.5803035751773</v>
      </c>
    </row>
    <row r="339" s="3" customFormat="1" spans="1:12">
      <c r="A339" s="3" t="s">
        <v>336</v>
      </c>
      <c r="B339" s="3" t="s">
        <v>42</v>
      </c>
      <c r="C339" s="3" t="s">
        <v>337</v>
      </c>
      <c r="D339" s="3" t="s">
        <v>47</v>
      </c>
      <c r="E339" s="3" t="s">
        <v>48</v>
      </c>
      <c r="F339" s="35">
        <v>-0.145164</v>
      </c>
      <c r="G339" s="35">
        <v>0.0274331</v>
      </c>
      <c r="H339" s="4">
        <v>1.2e-7</v>
      </c>
      <c r="I339" s="35">
        <v>-0.00275215</v>
      </c>
      <c r="J339" s="35">
        <v>0.0199002</v>
      </c>
      <c r="K339" s="4">
        <v>0.89</v>
      </c>
      <c r="L339" s="15">
        <f t="shared" si="5"/>
        <v>28.0006478808568</v>
      </c>
    </row>
    <row r="340" s="3" customFormat="1" spans="1:12">
      <c r="A340" s="3" t="s">
        <v>336</v>
      </c>
      <c r="B340" s="3" t="s">
        <v>42</v>
      </c>
      <c r="C340" s="3" t="s">
        <v>338</v>
      </c>
      <c r="D340" s="3" t="s">
        <v>48</v>
      </c>
      <c r="E340" s="3" t="s">
        <v>47</v>
      </c>
      <c r="F340" s="35">
        <v>0.0275402</v>
      </c>
      <c r="G340" s="35">
        <v>0.00538992</v>
      </c>
      <c r="H340" s="4">
        <v>3.2e-7</v>
      </c>
      <c r="I340" s="35">
        <v>0.00956863</v>
      </c>
      <c r="J340" s="35">
        <v>0.0039963</v>
      </c>
      <c r="K340" s="4">
        <v>0.017</v>
      </c>
      <c r="L340" s="15">
        <f t="shared" si="5"/>
        <v>26.1077557629734</v>
      </c>
    </row>
    <row r="341" s="3" customFormat="1" spans="1:12">
      <c r="A341" s="3" t="s">
        <v>336</v>
      </c>
      <c r="B341" s="3" t="s">
        <v>42</v>
      </c>
      <c r="C341" s="3" t="s">
        <v>339</v>
      </c>
      <c r="D341" s="3" t="s">
        <v>47</v>
      </c>
      <c r="E341" s="3" t="s">
        <v>48</v>
      </c>
      <c r="F341" s="35">
        <v>0.114984</v>
      </c>
      <c r="G341" s="35">
        <v>0.0227843</v>
      </c>
      <c r="H341" s="4">
        <v>4.49997e-7</v>
      </c>
      <c r="I341" s="35">
        <v>-0.0307271</v>
      </c>
      <c r="J341" s="35">
        <v>0.0169225</v>
      </c>
      <c r="K341" s="4">
        <v>0.0690001</v>
      </c>
      <c r="L341" s="15">
        <f t="shared" si="5"/>
        <v>25.4685045206694</v>
      </c>
    </row>
    <row r="342" s="3" customFormat="1" spans="1:12">
      <c r="A342" s="3" t="s">
        <v>340</v>
      </c>
      <c r="B342" s="3" t="s">
        <v>42</v>
      </c>
      <c r="C342" s="3" t="s">
        <v>341</v>
      </c>
      <c r="D342" s="3" t="s">
        <v>48</v>
      </c>
      <c r="E342" s="3" t="s">
        <v>47</v>
      </c>
      <c r="F342" s="35">
        <v>-0.178</v>
      </c>
      <c r="G342" s="35">
        <v>0.026</v>
      </c>
      <c r="H342" s="4">
        <v>6.4003e-12</v>
      </c>
      <c r="I342" s="35">
        <v>0.00323797</v>
      </c>
      <c r="J342" s="35">
        <v>0.00400556</v>
      </c>
      <c r="K342" s="4">
        <v>0.42</v>
      </c>
      <c r="L342" s="15">
        <f t="shared" si="5"/>
        <v>46.8698224852071</v>
      </c>
    </row>
    <row r="343" s="3" customFormat="1" spans="1:12">
      <c r="A343" s="3" t="s">
        <v>340</v>
      </c>
      <c r="B343" s="3" t="s">
        <v>42</v>
      </c>
      <c r="C343" s="3" t="s">
        <v>342</v>
      </c>
      <c r="D343" s="3" t="s">
        <v>44</v>
      </c>
      <c r="E343" s="3" t="s">
        <v>45</v>
      </c>
      <c r="F343" s="35">
        <v>-0.287</v>
      </c>
      <c r="G343" s="35">
        <v>0.033</v>
      </c>
      <c r="H343" s="4">
        <v>1.54989e-18</v>
      </c>
      <c r="I343" s="35">
        <v>0.0115418</v>
      </c>
      <c r="J343" s="35">
        <v>0.0050004</v>
      </c>
      <c r="K343" s="4">
        <v>0.021</v>
      </c>
      <c r="L343" s="15">
        <f t="shared" si="5"/>
        <v>75.6372819100092</v>
      </c>
    </row>
    <row r="344" s="3" customFormat="1" spans="1:12">
      <c r="A344" s="3" t="s">
        <v>340</v>
      </c>
      <c r="B344" s="3" t="s">
        <v>42</v>
      </c>
      <c r="C344" s="3" t="s">
        <v>343</v>
      </c>
      <c r="D344" s="3" t="s">
        <v>47</v>
      </c>
      <c r="E344" s="3" t="s">
        <v>48</v>
      </c>
      <c r="F344" s="35">
        <v>-0.14</v>
      </c>
      <c r="G344" s="35">
        <v>0.026</v>
      </c>
      <c r="H344" s="4">
        <v>1.37e-7</v>
      </c>
      <c r="I344" s="35">
        <v>0.00189176</v>
      </c>
      <c r="J344" s="35">
        <v>0.00397098</v>
      </c>
      <c r="K344" s="4">
        <v>0.630001</v>
      </c>
      <c r="L344" s="15">
        <f t="shared" si="5"/>
        <v>28.9940828402367</v>
      </c>
    </row>
    <row r="345" s="3" customFormat="1" spans="1:12">
      <c r="A345" s="3" t="s">
        <v>344</v>
      </c>
      <c r="B345" s="3" t="s">
        <v>42</v>
      </c>
      <c r="C345" s="3" t="s">
        <v>345</v>
      </c>
      <c r="D345" s="3" t="s">
        <v>47</v>
      </c>
      <c r="E345" s="3" t="s">
        <v>48</v>
      </c>
      <c r="F345" s="35">
        <v>-0.144</v>
      </c>
      <c r="G345" s="35">
        <v>0.029</v>
      </c>
      <c r="H345" s="4">
        <v>4.41998e-7</v>
      </c>
      <c r="I345" s="35">
        <v>-0.00721089</v>
      </c>
      <c r="J345" s="35">
        <v>0.00396864</v>
      </c>
      <c r="K345" s="4">
        <v>0.0690001</v>
      </c>
      <c r="L345" s="15">
        <f t="shared" si="5"/>
        <v>24.6563614744352</v>
      </c>
    </row>
    <row r="346" s="3" customFormat="1" spans="1:12">
      <c r="A346" s="3" t="s">
        <v>344</v>
      </c>
      <c r="B346" s="3" t="s">
        <v>42</v>
      </c>
      <c r="C346" s="3" t="s">
        <v>346</v>
      </c>
      <c r="D346" s="3" t="s">
        <v>44</v>
      </c>
      <c r="E346" s="3" t="s">
        <v>45</v>
      </c>
      <c r="F346" s="35">
        <v>0.673</v>
      </c>
      <c r="G346" s="35">
        <v>0.132</v>
      </c>
      <c r="H346" s="4">
        <v>3.16002e-7</v>
      </c>
      <c r="I346" s="35">
        <v>0.000351442</v>
      </c>
      <c r="J346" s="35">
        <v>0.00996109</v>
      </c>
      <c r="K346" s="4">
        <v>0.97</v>
      </c>
      <c r="L346" s="15">
        <f t="shared" si="5"/>
        <v>25.9945477502296</v>
      </c>
    </row>
    <row r="347" s="3" customFormat="1" spans="1:12">
      <c r="A347" s="3" t="s">
        <v>344</v>
      </c>
      <c r="B347" s="3" t="s">
        <v>42</v>
      </c>
      <c r="C347" s="3" t="s">
        <v>347</v>
      </c>
      <c r="D347" s="3" t="s">
        <v>45</v>
      </c>
      <c r="E347" s="3" t="s">
        <v>44</v>
      </c>
      <c r="F347" s="35">
        <v>0.265</v>
      </c>
      <c r="G347" s="35">
        <v>0.037</v>
      </c>
      <c r="H347" s="4">
        <v>7.16968e-13</v>
      </c>
      <c r="I347" s="35">
        <v>-0.00245003</v>
      </c>
      <c r="J347" s="35">
        <v>0.00442228</v>
      </c>
      <c r="K347" s="4">
        <v>0.58</v>
      </c>
      <c r="L347" s="15">
        <f t="shared" si="5"/>
        <v>51.2965668371074</v>
      </c>
    </row>
    <row r="348" s="3" customFormat="1" spans="1:12">
      <c r="A348" s="3" t="s">
        <v>78</v>
      </c>
      <c r="B348" s="3" t="s">
        <v>73</v>
      </c>
      <c r="C348" s="3" t="s">
        <v>79</v>
      </c>
      <c r="D348" s="3" t="s">
        <v>44</v>
      </c>
      <c r="E348" s="3" t="s">
        <v>47</v>
      </c>
      <c r="F348" s="35">
        <v>-0.018089</v>
      </c>
      <c r="G348" s="35">
        <v>0.0027332</v>
      </c>
      <c r="H348" s="4">
        <v>3.63413e-11</v>
      </c>
      <c r="I348" s="35">
        <v>-0.000515235</v>
      </c>
      <c r="J348" s="35">
        <v>0.00390769</v>
      </c>
      <c r="K348" s="4">
        <v>0.9</v>
      </c>
      <c r="L348" s="15">
        <f t="shared" si="5"/>
        <v>43.8012287039277</v>
      </c>
    </row>
    <row r="349" s="3" customFormat="1" spans="1:12">
      <c r="A349" s="3" t="s">
        <v>78</v>
      </c>
      <c r="B349" s="3" t="s">
        <v>73</v>
      </c>
      <c r="C349" s="3" t="s">
        <v>80</v>
      </c>
      <c r="D349" s="3" t="s">
        <v>47</v>
      </c>
      <c r="E349" s="3" t="s">
        <v>48</v>
      </c>
      <c r="F349" s="35">
        <v>0.014388</v>
      </c>
      <c r="G349" s="35">
        <v>0.0025449</v>
      </c>
      <c r="H349" s="4">
        <v>1.5713e-8</v>
      </c>
      <c r="I349" s="35">
        <v>0.00153625</v>
      </c>
      <c r="J349" s="35">
        <v>0.00364205</v>
      </c>
      <c r="K349" s="4">
        <v>0.67</v>
      </c>
      <c r="L349" s="15">
        <f t="shared" si="5"/>
        <v>31.9638743547242</v>
      </c>
    </row>
    <row r="350" s="3" customFormat="1" spans="1:12">
      <c r="A350" s="3" t="s">
        <v>78</v>
      </c>
      <c r="B350" s="3" t="s">
        <v>73</v>
      </c>
      <c r="C350" s="3" t="s">
        <v>81</v>
      </c>
      <c r="D350" s="3" t="s">
        <v>44</v>
      </c>
      <c r="E350" s="3" t="s">
        <v>47</v>
      </c>
      <c r="F350" s="35">
        <v>0.022016</v>
      </c>
      <c r="G350" s="35">
        <v>0.0028322</v>
      </c>
      <c r="H350" s="4">
        <v>7.66655e-15</v>
      </c>
      <c r="I350" s="35">
        <v>-0.00252692</v>
      </c>
      <c r="J350" s="35">
        <v>0.0040535</v>
      </c>
      <c r="K350" s="4">
        <v>0.53</v>
      </c>
      <c r="L350" s="15">
        <f t="shared" si="5"/>
        <v>60.4267165354035</v>
      </c>
    </row>
    <row r="351" s="3" customFormat="1" spans="1:12">
      <c r="A351" s="3" t="s">
        <v>78</v>
      </c>
      <c r="B351" s="3" t="s">
        <v>73</v>
      </c>
      <c r="C351" s="3" t="s">
        <v>82</v>
      </c>
      <c r="D351" s="3" t="s">
        <v>47</v>
      </c>
      <c r="E351" s="3" t="s">
        <v>44</v>
      </c>
      <c r="F351" s="35">
        <v>-0.013564</v>
      </c>
      <c r="G351" s="35">
        <v>0.0026667</v>
      </c>
      <c r="H351" s="4">
        <v>3.64729e-7</v>
      </c>
      <c r="I351" s="35">
        <v>-0.00222362</v>
      </c>
      <c r="J351" s="35">
        <v>0.00380706</v>
      </c>
      <c r="K351" s="4">
        <v>0.56</v>
      </c>
      <c r="L351" s="15">
        <f t="shared" si="5"/>
        <v>25.8718354500713</v>
      </c>
    </row>
    <row r="352" s="3" customFormat="1" spans="1:12">
      <c r="A352" s="3" t="s">
        <v>78</v>
      </c>
      <c r="B352" s="3" t="s">
        <v>73</v>
      </c>
      <c r="C352" s="3" t="s">
        <v>83</v>
      </c>
      <c r="D352" s="3" t="s">
        <v>47</v>
      </c>
      <c r="E352" s="3" t="s">
        <v>48</v>
      </c>
      <c r="F352" s="35">
        <v>-0.024938</v>
      </c>
      <c r="G352" s="35">
        <v>0.0043661</v>
      </c>
      <c r="H352" s="4">
        <v>1.11921e-8</v>
      </c>
      <c r="I352" s="35">
        <v>-0.00139832</v>
      </c>
      <c r="J352" s="35">
        <v>0.00617504</v>
      </c>
      <c r="K352" s="4">
        <v>0.82</v>
      </c>
      <c r="L352" s="15">
        <f t="shared" si="5"/>
        <v>32.6239005317092</v>
      </c>
    </row>
    <row r="353" s="3" customFormat="1" spans="1:12">
      <c r="A353" s="3" t="s">
        <v>78</v>
      </c>
      <c r="B353" s="3" t="s">
        <v>73</v>
      </c>
      <c r="C353" s="3" t="s">
        <v>84</v>
      </c>
      <c r="D353" s="3" t="s">
        <v>47</v>
      </c>
      <c r="E353" s="3" t="s">
        <v>48</v>
      </c>
      <c r="F353" s="35">
        <v>-0.015715</v>
      </c>
      <c r="G353" s="35">
        <v>0.0030126</v>
      </c>
      <c r="H353" s="4">
        <v>1.82482e-7</v>
      </c>
      <c r="I353" s="35">
        <v>0.0117588</v>
      </c>
      <c r="J353" s="35">
        <v>0.00430611</v>
      </c>
      <c r="K353" s="4">
        <v>0.00629999</v>
      </c>
      <c r="L353" s="15">
        <f t="shared" si="5"/>
        <v>27.2110830103201</v>
      </c>
    </row>
    <row r="354" s="3" customFormat="1" spans="1:12">
      <c r="A354" s="3" t="s">
        <v>78</v>
      </c>
      <c r="B354" s="3" t="s">
        <v>73</v>
      </c>
      <c r="C354" s="3" t="s">
        <v>85</v>
      </c>
      <c r="D354" s="3" t="s">
        <v>45</v>
      </c>
      <c r="E354" s="3" t="s">
        <v>48</v>
      </c>
      <c r="F354" s="35">
        <v>0.014489</v>
      </c>
      <c r="G354" s="35">
        <v>0.00252</v>
      </c>
      <c r="H354" s="4">
        <v>8.95427e-9</v>
      </c>
      <c r="I354" s="35">
        <v>0.00142015</v>
      </c>
      <c r="J354" s="35">
        <v>0.00361009</v>
      </c>
      <c r="K354" s="4">
        <v>0.69</v>
      </c>
      <c r="L354" s="15">
        <f t="shared" si="5"/>
        <v>33.0579366654069</v>
      </c>
    </row>
    <row r="355" s="3" customFormat="1" spans="1:12">
      <c r="A355" s="3" t="s">
        <v>78</v>
      </c>
      <c r="B355" s="3" t="s">
        <v>73</v>
      </c>
      <c r="C355" s="3" t="s">
        <v>86</v>
      </c>
      <c r="D355" s="3" t="s">
        <v>48</v>
      </c>
      <c r="E355" s="3" t="s">
        <v>45</v>
      </c>
      <c r="F355" s="35">
        <v>0.032422</v>
      </c>
      <c r="G355" s="35">
        <v>0.002599</v>
      </c>
      <c r="H355" s="4">
        <v>1.04088e-35</v>
      </c>
      <c r="I355" s="35">
        <v>-0.000477274</v>
      </c>
      <c r="J355" s="35">
        <v>0.00371309</v>
      </c>
      <c r="K355" s="4">
        <v>0.9</v>
      </c>
      <c r="L355" s="15">
        <f t="shared" si="5"/>
        <v>155.620585121605</v>
      </c>
    </row>
    <row r="356" s="3" customFormat="1" spans="1:12">
      <c r="A356" s="3" t="s">
        <v>78</v>
      </c>
      <c r="B356" s="3" t="s">
        <v>73</v>
      </c>
      <c r="C356" s="3" t="s">
        <v>87</v>
      </c>
      <c r="D356" s="3" t="s">
        <v>47</v>
      </c>
      <c r="E356" s="3" t="s">
        <v>48</v>
      </c>
      <c r="F356" s="35">
        <v>-0.019314</v>
      </c>
      <c r="G356" s="35">
        <v>0.0026825</v>
      </c>
      <c r="H356" s="4">
        <v>6.03115e-13</v>
      </c>
      <c r="I356" s="35">
        <v>0.00252793</v>
      </c>
      <c r="J356" s="35">
        <v>0.00383577</v>
      </c>
      <c r="K356" s="4">
        <v>0.51</v>
      </c>
      <c r="L356" s="15">
        <f t="shared" si="5"/>
        <v>51.84</v>
      </c>
    </row>
    <row r="357" s="3" customFormat="1" spans="1:12">
      <c r="A357" s="3" t="s">
        <v>78</v>
      </c>
      <c r="B357" s="3" t="s">
        <v>73</v>
      </c>
      <c r="C357" s="3" t="s">
        <v>88</v>
      </c>
      <c r="D357" s="3" t="s">
        <v>47</v>
      </c>
      <c r="E357" s="3" t="s">
        <v>48</v>
      </c>
      <c r="F357" s="35">
        <v>-0.012627</v>
      </c>
      <c r="G357" s="35">
        <v>0.0024784</v>
      </c>
      <c r="H357" s="4">
        <v>3.49028e-7</v>
      </c>
      <c r="I357" s="35">
        <v>-0.00116753</v>
      </c>
      <c r="J357" s="35">
        <v>0.00354853</v>
      </c>
      <c r="K357" s="4">
        <v>0.74</v>
      </c>
      <c r="L357" s="15">
        <f t="shared" si="5"/>
        <v>25.9571830701183</v>
      </c>
    </row>
    <row r="358" s="3" customFormat="1" spans="1:12">
      <c r="A358" s="3" t="s">
        <v>78</v>
      </c>
      <c r="B358" s="3" t="s">
        <v>73</v>
      </c>
      <c r="C358" s="3" t="s">
        <v>89</v>
      </c>
      <c r="D358" s="3" t="s">
        <v>45</v>
      </c>
      <c r="E358" s="3" t="s">
        <v>44</v>
      </c>
      <c r="F358" s="35">
        <v>0.020085</v>
      </c>
      <c r="G358" s="35">
        <v>0.0026755</v>
      </c>
      <c r="H358" s="4">
        <v>6.05899e-14</v>
      </c>
      <c r="I358" s="35">
        <v>0.00559072</v>
      </c>
      <c r="J358" s="35">
        <v>0.0038264</v>
      </c>
      <c r="K358" s="4">
        <v>0.14</v>
      </c>
      <c r="L358" s="15">
        <f t="shared" si="5"/>
        <v>56.3551696507841</v>
      </c>
    </row>
    <row r="359" s="3" customFormat="1" spans="1:12">
      <c r="A359" s="3" t="s">
        <v>78</v>
      </c>
      <c r="B359" s="3" t="s">
        <v>73</v>
      </c>
      <c r="C359" s="3" t="s">
        <v>90</v>
      </c>
      <c r="D359" s="3" t="s">
        <v>45</v>
      </c>
      <c r="E359" s="3" t="s">
        <v>44</v>
      </c>
      <c r="F359" s="35">
        <v>0.01365</v>
      </c>
      <c r="G359" s="35">
        <v>0.0026822</v>
      </c>
      <c r="H359" s="4">
        <v>3.59956e-7</v>
      </c>
      <c r="I359" s="35">
        <v>0.000262111</v>
      </c>
      <c r="J359" s="35">
        <v>0.00383193</v>
      </c>
      <c r="K359" s="4">
        <v>0.95</v>
      </c>
      <c r="L359" s="15">
        <f t="shared" si="5"/>
        <v>25.8989994496731</v>
      </c>
    </row>
    <row r="360" s="3" customFormat="1" spans="1:12">
      <c r="A360" s="3" t="s">
        <v>78</v>
      </c>
      <c r="B360" s="3" t="s">
        <v>73</v>
      </c>
      <c r="C360" s="3" t="s">
        <v>91</v>
      </c>
      <c r="D360" s="3" t="s">
        <v>44</v>
      </c>
      <c r="E360" s="3" t="s">
        <v>45</v>
      </c>
      <c r="F360" s="35">
        <v>0.01401</v>
      </c>
      <c r="G360" s="35">
        <v>0.0026204</v>
      </c>
      <c r="H360" s="4">
        <v>8.98028e-8</v>
      </c>
      <c r="I360" s="35">
        <v>-0.00392635</v>
      </c>
      <c r="J360" s="35">
        <v>0.00374917</v>
      </c>
      <c r="K360" s="4">
        <v>0.29</v>
      </c>
      <c r="L360" s="15">
        <f t="shared" si="5"/>
        <v>28.5851903833294</v>
      </c>
    </row>
    <row r="361" s="3" customFormat="1" spans="1:12">
      <c r="A361" s="3" t="s">
        <v>78</v>
      </c>
      <c r="B361" s="3" t="s">
        <v>73</v>
      </c>
      <c r="C361" s="3" t="s">
        <v>92</v>
      </c>
      <c r="D361" s="3" t="s">
        <v>48</v>
      </c>
      <c r="E361" s="3" t="s">
        <v>45</v>
      </c>
      <c r="F361" s="35">
        <v>0.02019</v>
      </c>
      <c r="G361" s="35">
        <v>0.0028967</v>
      </c>
      <c r="H361" s="4">
        <v>3.17761e-12</v>
      </c>
      <c r="I361" s="35">
        <v>-0.00478675</v>
      </c>
      <c r="J361" s="35">
        <v>0.00415988</v>
      </c>
      <c r="K361" s="4">
        <v>0.25</v>
      </c>
      <c r="L361" s="15">
        <f t="shared" si="5"/>
        <v>48.5809048123728</v>
      </c>
    </row>
    <row r="362" s="3" customFormat="1" spans="1:12">
      <c r="A362" s="3" t="s">
        <v>78</v>
      </c>
      <c r="B362" s="3" t="s">
        <v>73</v>
      </c>
      <c r="C362" s="3" t="s">
        <v>93</v>
      </c>
      <c r="D362" s="3" t="s">
        <v>44</v>
      </c>
      <c r="E362" s="3" t="s">
        <v>45</v>
      </c>
      <c r="F362" s="35">
        <v>0.051014</v>
      </c>
      <c r="G362" s="35">
        <v>0.0031786</v>
      </c>
      <c r="H362" s="4">
        <v>6.11505e-58</v>
      </c>
      <c r="I362" s="35">
        <v>-0.00348151</v>
      </c>
      <c r="J362" s="35">
        <v>0.00454392</v>
      </c>
      <c r="K362" s="4">
        <v>0.44</v>
      </c>
      <c r="L362" s="15">
        <f t="shared" si="5"/>
        <v>257.576950705892</v>
      </c>
    </row>
    <row r="363" s="3" customFormat="1" spans="1:12">
      <c r="A363" s="3" t="s">
        <v>78</v>
      </c>
      <c r="B363" s="3" t="s">
        <v>73</v>
      </c>
      <c r="C363" s="3" t="s">
        <v>94</v>
      </c>
      <c r="D363" s="3" t="s">
        <v>44</v>
      </c>
      <c r="E363" s="3" t="s">
        <v>45</v>
      </c>
      <c r="F363" s="35">
        <v>-0.016195</v>
      </c>
      <c r="G363" s="35">
        <v>0.0028329</v>
      </c>
      <c r="H363" s="4">
        <v>1.0858e-8</v>
      </c>
      <c r="I363" s="35">
        <v>0.00792768</v>
      </c>
      <c r="J363" s="35">
        <v>0.00402512</v>
      </c>
      <c r="K363" s="4">
        <v>0.0490004</v>
      </c>
      <c r="L363" s="15">
        <f t="shared" si="5"/>
        <v>32.6813069432808</v>
      </c>
    </row>
    <row r="364" s="3" customFormat="1" spans="1:12">
      <c r="A364" s="3" t="s">
        <v>78</v>
      </c>
      <c r="B364" s="3" t="s">
        <v>73</v>
      </c>
      <c r="C364" s="3" t="s">
        <v>95</v>
      </c>
      <c r="D364" s="3" t="s">
        <v>45</v>
      </c>
      <c r="E364" s="3" t="s">
        <v>44</v>
      </c>
      <c r="F364" s="35">
        <v>-0.013996</v>
      </c>
      <c r="G364" s="35">
        <v>0.0027578</v>
      </c>
      <c r="H364" s="4">
        <v>3.87293e-7</v>
      </c>
      <c r="I364" s="35">
        <v>-0.00829822</v>
      </c>
      <c r="J364" s="35">
        <v>0.00394402</v>
      </c>
      <c r="K364" s="4">
        <v>0.0350002</v>
      </c>
      <c r="L364" s="15">
        <f t="shared" si="5"/>
        <v>25.7562322811197</v>
      </c>
    </row>
    <row r="365" s="3" customFormat="1" spans="1:12">
      <c r="A365" s="3" t="s">
        <v>78</v>
      </c>
      <c r="B365" s="3" t="s">
        <v>73</v>
      </c>
      <c r="C365" s="3" t="s">
        <v>96</v>
      </c>
      <c r="D365" s="3" t="s">
        <v>48</v>
      </c>
      <c r="E365" s="3" t="s">
        <v>47</v>
      </c>
      <c r="F365" s="35">
        <v>-0.037593</v>
      </c>
      <c r="G365" s="35">
        <v>0.0070347</v>
      </c>
      <c r="H365" s="4">
        <v>9.10018e-8</v>
      </c>
      <c r="I365" s="35">
        <v>-0.00858484</v>
      </c>
      <c r="J365" s="35">
        <v>0.0100891</v>
      </c>
      <c r="K365" s="4">
        <v>0.39</v>
      </c>
      <c r="L365" s="15">
        <f t="shared" si="5"/>
        <v>28.5576723624208</v>
      </c>
    </row>
    <row r="366" s="3" customFormat="1" spans="1:12">
      <c r="A366" s="3" t="s">
        <v>78</v>
      </c>
      <c r="B366" s="3" t="s">
        <v>73</v>
      </c>
      <c r="C366" s="3" t="s">
        <v>97</v>
      </c>
      <c r="D366" s="3" t="s">
        <v>45</v>
      </c>
      <c r="E366" s="3" t="s">
        <v>44</v>
      </c>
      <c r="F366" s="35">
        <v>-0.023717</v>
      </c>
      <c r="G366" s="35">
        <v>0.0045848</v>
      </c>
      <c r="H366" s="4">
        <v>2.30558e-7</v>
      </c>
      <c r="I366" s="35">
        <v>0.0161441</v>
      </c>
      <c r="J366" s="35">
        <v>0.00660707</v>
      </c>
      <c r="K366" s="4">
        <v>0.015</v>
      </c>
      <c r="L366" s="15">
        <f t="shared" si="5"/>
        <v>26.7595444789594</v>
      </c>
    </row>
    <row r="367" s="3" customFormat="1" spans="1:12">
      <c r="A367" s="3" t="s">
        <v>78</v>
      </c>
      <c r="B367" s="3" t="s">
        <v>73</v>
      </c>
      <c r="C367" s="3" t="s">
        <v>98</v>
      </c>
      <c r="D367" s="3" t="s">
        <v>45</v>
      </c>
      <c r="E367" s="3" t="s">
        <v>44</v>
      </c>
      <c r="F367" s="35">
        <v>0.1021</v>
      </c>
      <c r="G367" s="35">
        <v>0.0079756</v>
      </c>
      <c r="H367" s="4">
        <v>1.62855e-37</v>
      </c>
      <c r="I367" s="35">
        <v>0.0249216</v>
      </c>
      <c r="J367" s="35">
        <v>0.0115512</v>
      </c>
      <c r="K367" s="4">
        <v>0.0309999</v>
      </c>
      <c r="L367" s="15">
        <f t="shared" si="5"/>
        <v>163.879546997197</v>
      </c>
    </row>
    <row r="368" s="3" customFormat="1" spans="1:12">
      <c r="A368" s="3" t="s">
        <v>78</v>
      </c>
      <c r="B368" s="3" t="s">
        <v>73</v>
      </c>
      <c r="C368" s="3" t="s">
        <v>99</v>
      </c>
      <c r="D368" s="3" t="s">
        <v>45</v>
      </c>
      <c r="E368" s="3" t="s">
        <v>44</v>
      </c>
      <c r="F368" s="35">
        <v>0.069473</v>
      </c>
      <c r="G368" s="35">
        <v>0.0042632</v>
      </c>
      <c r="H368" s="4">
        <v>1.11944e-59</v>
      </c>
      <c r="I368" s="35">
        <v>-0.00758982</v>
      </c>
      <c r="J368" s="35">
        <v>0.00610235</v>
      </c>
      <c r="K368" s="4">
        <v>0.21</v>
      </c>
      <c r="L368" s="15">
        <f t="shared" si="5"/>
        <v>265.558796460756</v>
      </c>
    </row>
    <row r="369" s="3" customFormat="1" spans="1:12">
      <c r="A369" s="3" t="s">
        <v>78</v>
      </c>
      <c r="B369" s="3" t="s">
        <v>73</v>
      </c>
      <c r="C369" s="3" t="s">
        <v>100</v>
      </c>
      <c r="D369" s="3" t="s">
        <v>44</v>
      </c>
      <c r="E369" s="3" t="s">
        <v>45</v>
      </c>
      <c r="F369" s="35">
        <v>0.03375</v>
      </c>
      <c r="G369" s="35">
        <v>0.0057012</v>
      </c>
      <c r="H369" s="4">
        <v>3.22753e-9</v>
      </c>
      <c r="I369" s="35">
        <v>-0.00320802</v>
      </c>
      <c r="J369" s="35">
        <v>0.00807476</v>
      </c>
      <c r="K369" s="4">
        <v>0.69</v>
      </c>
      <c r="L369" s="15">
        <f t="shared" si="5"/>
        <v>35.0441072991269</v>
      </c>
    </row>
    <row r="370" s="3" customFormat="1" spans="1:12">
      <c r="A370" s="3" t="s">
        <v>78</v>
      </c>
      <c r="B370" s="3" t="s">
        <v>73</v>
      </c>
      <c r="C370" s="3" t="s">
        <v>101</v>
      </c>
      <c r="D370" s="3" t="s">
        <v>44</v>
      </c>
      <c r="E370" s="3" t="s">
        <v>45</v>
      </c>
      <c r="F370" s="35">
        <v>0.033973</v>
      </c>
      <c r="G370" s="35">
        <v>0.0039496</v>
      </c>
      <c r="H370" s="4">
        <v>7.89042e-18</v>
      </c>
      <c r="I370" s="35">
        <v>-0.0109684</v>
      </c>
      <c r="J370" s="35">
        <v>0.00563173</v>
      </c>
      <c r="K370" s="4">
        <v>0.051</v>
      </c>
      <c r="L370" s="15">
        <f t="shared" si="5"/>
        <v>73.9880480303598</v>
      </c>
    </row>
    <row r="371" s="3" customFormat="1" spans="1:12">
      <c r="A371" s="3" t="s">
        <v>78</v>
      </c>
      <c r="B371" s="3" t="s">
        <v>73</v>
      </c>
      <c r="C371" s="3" t="s">
        <v>102</v>
      </c>
      <c r="D371" s="3" t="s">
        <v>47</v>
      </c>
      <c r="E371" s="3" t="s">
        <v>48</v>
      </c>
      <c r="F371" s="35">
        <v>-0.062534</v>
      </c>
      <c r="G371" s="35">
        <v>0.007302</v>
      </c>
      <c r="H371" s="4">
        <v>1.09496e-17</v>
      </c>
      <c r="I371" s="35">
        <v>0.00164655</v>
      </c>
      <c r="J371" s="35">
        <v>0.0106075</v>
      </c>
      <c r="K371" s="4">
        <v>0.88</v>
      </c>
      <c r="L371" s="15">
        <f t="shared" si="5"/>
        <v>73.3413266259564</v>
      </c>
    </row>
    <row r="372" s="3" customFormat="1" spans="1:12">
      <c r="A372" s="3" t="s">
        <v>78</v>
      </c>
      <c r="B372" s="3" t="s">
        <v>73</v>
      </c>
      <c r="C372" s="3" t="s">
        <v>103</v>
      </c>
      <c r="D372" s="3" t="s">
        <v>45</v>
      </c>
      <c r="E372" s="3" t="s">
        <v>44</v>
      </c>
      <c r="F372" s="35">
        <v>-0.01592</v>
      </c>
      <c r="G372" s="35">
        <v>0.0026176</v>
      </c>
      <c r="H372" s="4">
        <v>1.18891e-9</v>
      </c>
      <c r="I372" s="35">
        <v>-0.00213909</v>
      </c>
      <c r="J372" s="35">
        <v>0.00373951</v>
      </c>
      <c r="K372" s="4">
        <v>0.57</v>
      </c>
      <c r="L372" s="15">
        <f t="shared" si="5"/>
        <v>36.9895938570429</v>
      </c>
    </row>
    <row r="373" s="3" customFormat="1" spans="1:12">
      <c r="A373" s="3" t="s">
        <v>78</v>
      </c>
      <c r="B373" s="3" t="s">
        <v>73</v>
      </c>
      <c r="C373" s="3" t="s">
        <v>104</v>
      </c>
      <c r="D373" s="3" t="s">
        <v>44</v>
      </c>
      <c r="E373" s="3" t="s">
        <v>47</v>
      </c>
      <c r="F373" s="35">
        <v>-0.03102</v>
      </c>
      <c r="G373" s="35">
        <v>0.004422</v>
      </c>
      <c r="H373" s="4">
        <v>2.30569e-12</v>
      </c>
      <c r="I373" s="35">
        <v>0.00816643</v>
      </c>
      <c r="J373" s="35">
        <v>0.00635147</v>
      </c>
      <c r="K373" s="4">
        <v>0.2</v>
      </c>
      <c r="L373" s="15">
        <f t="shared" si="5"/>
        <v>49.2091779906438</v>
      </c>
    </row>
    <row r="374" s="3" customFormat="1" spans="1:12">
      <c r="A374" s="3" t="s">
        <v>78</v>
      </c>
      <c r="B374" s="3" t="s">
        <v>73</v>
      </c>
      <c r="C374" s="3" t="s">
        <v>105</v>
      </c>
      <c r="D374" s="3" t="s">
        <v>45</v>
      </c>
      <c r="E374" s="3" t="s">
        <v>44</v>
      </c>
      <c r="F374" s="35">
        <v>0.015857</v>
      </c>
      <c r="G374" s="35">
        <v>0.0025057</v>
      </c>
      <c r="H374" s="4">
        <v>2.47719e-10</v>
      </c>
      <c r="I374" s="35">
        <v>0.000750094</v>
      </c>
      <c r="J374" s="35">
        <v>0.00358462</v>
      </c>
      <c r="K374" s="4">
        <v>0.83</v>
      </c>
      <c r="L374" s="15">
        <f t="shared" si="5"/>
        <v>40.0482834803328</v>
      </c>
    </row>
    <row r="375" s="3" customFormat="1" spans="1:12">
      <c r="A375" s="3" t="s">
        <v>78</v>
      </c>
      <c r="B375" s="3" t="s">
        <v>73</v>
      </c>
      <c r="C375" s="3" t="s">
        <v>106</v>
      </c>
      <c r="D375" s="3" t="s">
        <v>45</v>
      </c>
      <c r="E375" s="3" t="s">
        <v>44</v>
      </c>
      <c r="F375" s="35">
        <v>-0.018063</v>
      </c>
      <c r="G375" s="35">
        <v>0.0026305</v>
      </c>
      <c r="H375" s="4">
        <v>6.5887e-12</v>
      </c>
      <c r="I375" s="35">
        <v>-0.000181595</v>
      </c>
      <c r="J375" s="35">
        <v>0.00377858</v>
      </c>
      <c r="K375" s="4">
        <v>0.96</v>
      </c>
      <c r="L375" s="15">
        <f t="shared" si="5"/>
        <v>47.1523293073254</v>
      </c>
    </row>
    <row r="376" s="3" customFormat="1" spans="1:12">
      <c r="A376" s="3" t="s">
        <v>78</v>
      </c>
      <c r="B376" s="3" t="s">
        <v>73</v>
      </c>
      <c r="C376" s="3" t="s">
        <v>107</v>
      </c>
      <c r="D376" s="3" t="s">
        <v>47</v>
      </c>
      <c r="E376" s="3" t="s">
        <v>44</v>
      </c>
      <c r="F376" s="35">
        <v>-0.012783</v>
      </c>
      <c r="G376" s="35">
        <v>0.0025395</v>
      </c>
      <c r="H376" s="4">
        <v>4.8167e-7</v>
      </c>
      <c r="I376" s="35">
        <v>-0.00366074</v>
      </c>
      <c r="J376" s="35">
        <v>0.00363117</v>
      </c>
      <c r="K376" s="4">
        <v>0.31</v>
      </c>
      <c r="L376" s="15">
        <f t="shared" si="5"/>
        <v>25.337813986154</v>
      </c>
    </row>
    <row r="377" s="3" customFormat="1" spans="1:12">
      <c r="A377" s="3" t="s">
        <v>78</v>
      </c>
      <c r="B377" s="3" t="s">
        <v>73</v>
      </c>
      <c r="C377" s="3" t="s">
        <v>108</v>
      </c>
      <c r="D377" s="3" t="s">
        <v>47</v>
      </c>
      <c r="E377" s="3" t="s">
        <v>44</v>
      </c>
      <c r="F377" s="35">
        <v>0.072557</v>
      </c>
      <c r="G377" s="35">
        <v>0.0081692</v>
      </c>
      <c r="H377" s="4">
        <v>6.60998e-19</v>
      </c>
      <c r="I377" s="35">
        <v>-0.00942354</v>
      </c>
      <c r="J377" s="35">
        <v>0.0119345</v>
      </c>
      <c r="K377" s="4">
        <v>0.43</v>
      </c>
      <c r="L377" s="15">
        <f t="shared" si="5"/>
        <v>78.8859351308716</v>
      </c>
    </row>
    <row r="378" s="3" customFormat="1" spans="1:12">
      <c r="A378" s="3" t="s">
        <v>78</v>
      </c>
      <c r="B378" s="3" t="s">
        <v>73</v>
      </c>
      <c r="C378" s="3" t="s">
        <v>109</v>
      </c>
      <c r="D378" s="3" t="s">
        <v>47</v>
      </c>
      <c r="E378" s="3" t="s">
        <v>45</v>
      </c>
      <c r="F378" s="35">
        <v>-0.099036</v>
      </c>
      <c r="G378" s="35">
        <v>0.012648</v>
      </c>
      <c r="H378" s="4">
        <v>4.88203e-15</v>
      </c>
      <c r="I378" s="35">
        <v>0.0131114</v>
      </c>
      <c r="J378" s="35">
        <v>0.0179546</v>
      </c>
      <c r="K378" s="4">
        <v>0.47</v>
      </c>
      <c r="L378" s="15">
        <f t="shared" si="5"/>
        <v>61.3115744124668</v>
      </c>
    </row>
    <row r="379" s="3" customFormat="1" spans="1:12">
      <c r="A379" s="3" t="s">
        <v>78</v>
      </c>
      <c r="B379" s="3" t="s">
        <v>73</v>
      </c>
      <c r="C379" s="3" t="s">
        <v>110</v>
      </c>
      <c r="D379" s="3" t="s">
        <v>45</v>
      </c>
      <c r="E379" s="3" t="s">
        <v>44</v>
      </c>
      <c r="F379" s="35">
        <v>-0.067507</v>
      </c>
      <c r="G379" s="35">
        <v>0.011583</v>
      </c>
      <c r="H379" s="4">
        <v>5.60415e-9</v>
      </c>
      <c r="I379" s="35">
        <v>0.000738665</v>
      </c>
      <c r="J379" s="35">
        <v>0.0168933</v>
      </c>
      <c r="K379" s="4">
        <v>0.97</v>
      </c>
      <c r="L379" s="15">
        <f t="shared" si="5"/>
        <v>33.9668680539209</v>
      </c>
    </row>
    <row r="380" s="3" customFormat="1" spans="1:12">
      <c r="A380" s="3" t="s">
        <v>78</v>
      </c>
      <c r="B380" s="3" t="s">
        <v>73</v>
      </c>
      <c r="C380" s="3" t="s">
        <v>111</v>
      </c>
      <c r="D380" s="3" t="s">
        <v>47</v>
      </c>
      <c r="E380" s="3" t="s">
        <v>48</v>
      </c>
      <c r="F380" s="35">
        <v>0.10355</v>
      </c>
      <c r="G380" s="35">
        <v>0.010194</v>
      </c>
      <c r="H380" s="4">
        <v>3.09172e-24</v>
      </c>
      <c r="I380" s="35">
        <v>-0.0307881</v>
      </c>
      <c r="J380" s="35">
        <v>0.0145505</v>
      </c>
      <c r="K380" s="4">
        <v>0.0340001</v>
      </c>
      <c r="L380" s="15">
        <f t="shared" si="5"/>
        <v>103.183664609153</v>
      </c>
    </row>
    <row r="381" s="3" customFormat="1" spans="1:12">
      <c r="A381" s="3" t="s">
        <v>78</v>
      </c>
      <c r="B381" s="3" t="s">
        <v>73</v>
      </c>
      <c r="C381" s="3" t="s">
        <v>112</v>
      </c>
      <c r="D381" s="3" t="s">
        <v>45</v>
      </c>
      <c r="E381" s="3" t="s">
        <v>48</v>
      </c>
      <c r="F381" s="35">
        <v>0.020853</v>
      </c>
      <c r="G381" s="35">
        <v>0.003342</v>
      </c>
      <c r="H381" s="4">
        <v>4.39572e-10</v>
      </c>
      <c r="I381" s="35">
        <v>-0.00108061</v>
      </c>
      <c r="J381" s="35">
        <v>0.00476476</v>
      </c>
      <c r="K381" s="4">
        <v>0.82</v>
      </c>
      <c r="L381" s="15">
        <f t="shared" si="5"/>
        <v>38.9335670703209</v>
      </c>
    </row>
    <row r="382" s="3" customFormat="1" spans="1:12">
      <c r="A382" s="3" t="s">
        <v>78</v>
      </c>
      <c r="B382" s="3" t="s">
        <v>73</v>
      </c>
      <c r="C382" s="3" t="s">
        <v>113</v>
      </c>
      <c r="D382" s="3" t="s">
        <v>48</v>
      </c>
      <c r="E382" s="3" t="s">
        <v>44</v>
      </c>
      <c r="F382" s="35">
        <v>0.017609</v>
      </c>
      <c r="G382" s="35">
        <v>0.0025939</v>
      </c>
      <c r="H382" s="4">
        <v>1.13449e-11</v>
      </c>
      <c r="I382" s="35">
        <v>-0.000178797</v>
      </c>
      <c r="J382" s="35">
        <v>0.00372127</v>
      </c>
      <c r="K382" s="4">
        <v>0.96</v>
      </c>
      <c r="L382" s="15">
        <f t="shared" si="5"/>
        <v>46.0853540821688</v>
      </c>
    </row>
    <row r="383" s="3" customFormat="1" spans="1:12">
      <c r="A383" s="3" t="s">
        <v>78</v>
      </c>
      <c r="B383" s="3" t="s">
        <v>73</v>
      </c>
      <c r="C383" s="3" t="s">
        <v>114</v>
      </c>
      <c r="D383" s="3" t="s">
        <v>48</v>
      </c>
      <c r="E383" s="3" t="s">
        <v>44</v>
      </c>
      <c r="F383" s="35">
        <v>0.019157</v>
      </c>
      <c r="G383" s="35">
        <v>0.0026334</v>
      </c>
      <c r="H383" s="4">
        <v>3.48498e-13</v>
      </c>
      <c r="I383" s="35">
        <v>0.000711824</v>
      </c>
      <c r="J383" s="35">
        <v>0.00378373</v>
      </c>
      <c r="K383" s="4">
        <v>0.85</v>
      </c>
      <c r="L383" s="15">
        <f t="shared" si="5"/>
        <v>52.9201828409776</v>
      </c>
    </row>
    <row r="384" s="3" customFormat="1" spans="1:12">
      <c r="A384" s="3" t="s">
        <v>78</v>
      </c>
      <c r="B384" s="3" t="s">
        <v>73</v>
      </c>
      <c r="C384" s="3" t="s">
        <v>115</v>
      </c>
      <c r="D384" s="3" t="s">
        <v>45</v>
      </c>
      <c r="E384" s="3" t="s">
        <v>44</v>
      </c>
      <c r="F384" s="35">
        <v>-0.016672</v>
      </c>
      <c r="G384" s="35">
        <v>0.0027364</v>
      </c>
      <c r="H384" s="4">
        <v>1.11091e-9</v>
      </c>
      <c r="I384" s="35">
        <v>0.000735307</v>
      </c>
      <c r="J384" s="35">
        <v>0.00391093</v>
      </c>
      <c r="K384" s="4">
        <v>0.85</v>
      </c>
      <c r="L384" s="15">
        <f t="shared" si="5"/>
        <v>37.12070704676</v>
      </c>
    </row>
    <row r="385" s="3" customFormat="1" spans="1:12">
      <c r="A385" s="3" t="s">
        <v>78</v>
      </c>
      <c r="B385" s="3" t="s">
        <v>73</v>
      </c>
      <c r="C385" s="3" t="s">
        <v>117</v>
      </c>
      <c r="D385" s="3" t="s">
        <v>47</v>
      </c>
      <c r="E385" s="3" t="s">
        <v>44</v>
      </c>
      <c r="F385" s="35">
        <v>0.019824</v>
      </c>
      <c r="G385" s="35">
        <v>0.0038579</v>
      </c>
      <c r="H385" s="4">
        <v>2.7693e-7</v>
      </c>
      <c r="I385" s="35">
        <v>0.00441839</v>
      </c>
      <c r="J385" s="35">
        <v>0.00554263</v>
      </c>
      <c r="K385" s="4">
        <v>0.43</v>
      </c>
      <c r="L385" s="15">
        <f t="shared" si="5"/>
        <v>26.4046640157088</v>
      </c>
    </row>
    <row r="386" s="3" customFormat="1" spans="1:12">
      <c r="A386" s="3" t="s">
        <v>78</v>
      </c>
      <c r="B386" s="3" t="s">
        <v>73</v>
      </c>
      <c r="C386" s="3" t="s">
        <v>118</v>
      </c>
      <c r="D386" s="3" t="s">
        <v>44</v>
      </c>
      <c r="E386" s="3" t="s">
        <v>48</v>
      </c>
      <c r="F386" s="35">
        <v>-0.021982</v>
      </c>
      <c r="G386" s="35">
        <v>0.0041388</v>
      </c>
      <c r="H386" s="4">
        <v>1.09071e-7</v>
      </c>
      <c r="I386" s="35">
        <v>-0.00244686</v>
      </c>
      <c r="J386" s="35">
        <v>0.00589882</v>
      </c>
      <c r="K386" s="4">
        <v>0.68</v>
      </c>
      <c r="L386" s="15">
        <f t="shared" si="5"/>
        <v>28.2088594019849</v>
      </c>
    </row>
    <row r="387" s="3" customFormat="1" spans="1:12">
      <c r="A387" s="3" t="s">
        <v>78</v>
      </c>
      <c r="B387" s="3" t="s">
        <v>73</v>
      </c>
      <c r="C387" s="3" t="s">
        <v>119</v>
      </c>
      <c r="D387" s="3" t="s">
        <v>48</v>
      </c>
      <c r="E387" s="3" t="s">
        <v>47</v>
      </c>
      <c r="F387" s="35">
        <v>0.028426</v>
      </c>
      <c r="G387" s="35">
        <v>0.0025657</v>
      </c>
      <c r="H387" s="4">
        <v>1.60472e-28</v>
      </c>
      <c r="I387" s="35">
        <v>-0.00127449</v>
      </c>
      <c r="J387" s="35">
        <v>0.00366174</v>
      </c>
      <c r="K387" s="4">
        <v>0.73</v>
      </c>
      <c r="L387" s="15">
        <f t="shared" si="5"/>
        <v>122.749506571768</v>
      </c>
    </row>
    <row r="388" s="3" customFormat="1" spans="1:12">
      <c r="A388" s="3" t="s">
        <v>78</v>
      </c>
      <c r="B388" s="3" t="s">
        <v>73</v>
      </c>
      <c r="C388" s="3" t="s">
        <v>120</v>
      </c>
      <c r="D388" s="3" t="s">
        <v>48</v>
      </c>
      <c r="E388" s="3" t="s">
        <v>47</v>
      </c>
      <c r="F388" s="35">
        <v>0.01271</v>
      </c>
      <c r="G388" s="35">
        <v>0.0025188</v>
      </c>
      <c r="H388" s="4">
        <v>4.51565e-7</v>
      </c>
      <c r="I388" s="35">
        <v>-0.00308838</v>
      </c>
      <c r="J388" s="35">
        <v>0.00359451</v>
      </c>
      <c r="K388" s="4">
        <v>0.39</v>
      </c>
      <c r="L388" s="15">
        <f t="shared" si="5"/>
        <v>25.4626577046439</v>
      </c>
    </row>
    <row r="389" s="3" customFormat="1" spans="1:12">
      <c r="A389" s="3" t="s">
        <v>78</v>
      </c>
      <c r="B389" s="3" t="s">
        <v>73</v>
      </c>
      <c r="C389" s="3" t="s">
        <v>121</v>
      </c>
      <c r="D389" s="3" t="s">
        <v>45</v>
      </c>
      <c r="E389" s="3" t="s">
        <v>44</v>
      </c>
      <c r="F389" s="35">
        <v>0.022232</v>
      </c>
      <c r="G389" s="35">
        <v>0.0026019</v>
      </c>
      <c r="H389" s="4">
        <v>1.29778e-17</v>
      </c>
      <c r="I389" s="35">
        <v>-0.00293839</v>
      </c>
      <c r="J389" s="35">
        <v>0.00372403</v>
      </c>
      <c r="K389" s="4">
        <v>0.43</v>
      </c>
      <c r="L389" s="15">
        <f t="shared" si="5"/>
        <v>73.0089101192096</v>
      </c>
    </row>
    <row r="390" s="3" customFormat="1" spans="1:12">
      <c r="A390" s="3" t="s">
        <v>78</v>
      </c>
      <c r="B390" s="3" t="s">
        <v>73</v>
      </c>
      <c r="C390" s="3" t="s">
        <v>122</v>
      </c>
      <c r="D390" s="3" t="s">
        <v>47</v>
      </c>
      <c r="E390" s="3" t="s">
        <v>48</v>
      </c>
      <c r="F390" s="35">
        <v>-0.028104</v>
      </c>
      <c r="G390" s="35">
        <v>0.0040525</v>
      </c>
      <c r="H390" s="4">
        <v>4.07099e-12</v>
      </c>
      <c r="I390" s="35">
        <v>0.00120093</v>
      </c>
      <c r="J390" s="35">
        <v>0.00573293</v>
      </c>
      <c r="K390" s="4">
        <v>0.83</v>
      </c>
      <c r="L390" s="15">
        <f t="shared" si="5"/>
        <v>48.0939255248339</v>
      </c>
    </row>
    <row r="391" s="3" customFormat="1" spans="1:12">
      <c r="A391" s="3" t="s">
        <v>78</v>
      </c>
      <c r="B391" s="3" t="s">
        <v>73</v>
      </c>
      <c r="C391" s="3" t="s">
        <v>123</v>
      </c>
      <c r="D391" s="3" t="s">
        <v>44</v>
      </c>
      <c r="E391" s="3" t="s">
        <v>45</v>
      </c>
      <c r="F391" s="35">
        <v>0.045394</v>
      </c>
      <c r="G391" s="35">
        <v>0.0083957</v>
      </c>
      <c r="H391" s="4">
        <v>6.41904e-8</v>
      </c>
      <c r="I391" s="35">
        <v>0.00213364</v>
      </c>
      <c r="J391" s="35">
        <v>0.0104906</v>
      </c>
      <c r="K391" s="4">
        <v>0.84</v>
      </c>
      <c r="L391" s="15">
        <f t="shared" si="5"/>
        <v>29.2336527004087</v>
      </c>
    </row>
    <row r="392" s="3" customFormat="1" spans="1:12">
      <c r="A392" s="3" t="s">
        <v>78</v>
      </c>
      <c r="B392" s="3" t="s">
        <v>73</v>
      </c>
      <c r="C392" s="3" t="s">
        <v>124</v>
      </c>
      <c r="D392" s="3" t="s">
        <v>47</v>
      </c>
      <c r="E392" s="3" t="s">
        <v>44</v>
      </c>
      <c r="F392" s="35">
        <v>-0.061136</v>
      </c>
      <c r="G392" s="35">
        <v>0.0050631</v>
      </c>
      <c r="H392" s="4">
        <v>1.4615e-33</v>
      </c>
      <c r="I392" s="35">
        <v>0.00134585</v>
      </c>
      <c r="J392" s="35">
        <v>0.0072108</v>
      </c>
      <c r="K392" s="4">
        <v>0.85</v>
      </c>
      <c r="L392" s="15">
        <f t="shared" si="5"/>
        <v>145.801177190702</v>
      </c>
    </row>
    <row r="393" s="3" customFormat="1" spans="1:12">
      <c r="A393" s="3" t="s">
        <v>78</v>
      </c>
      <c r="B393" s="3" t="s">
        <v>73</v>
      </c>
      <c r="C393" s="3" t="s">
        <v>125</v>
      </c>
      <c r="D393" s="3" t="s">
        <v>45</v>
      </c>
      <c r="E393" s="3" t="s">
        <v>44</v>
      </c>
      <c r="F393" s="35">
        <v>0.014381</v>
      </c>
      <c r="G393" s="35">
        <v>0.002739</v>
      </c>
      <c r="H393" s="4">
        <v>1.51771e-7</v>
      </c>
      <c r="I393" s="35">
        <v>-0.000400004</v>
      </c>
      <c r="J393" s="35">
        <v>0.00391545</v>
      </c>
      <c r="K393" s="4">
        <v>0.92</v>
      </c>
      <c r="L393" s="15">
        <f t="shared" ref="L393:L456" si="6">POWER(F393,2)/POWER(G393,2)</f>
        <v>27.5672921031266</v>
      </c>
    </row>
    <row r="394" s="3" customFormat="1" spans="1:12">
      <c r="A394" s="3" t="s">
        <v>78</v>
      </c>
      <c r="B394" s="3" t="s">
        <v>73</v>
      </c>
      <c r="C394" s="3" t="s">
        <v>126</v>
      </c>
      <c r="D394" s="3" t="s">
        <v>47</v>
      </c>
      <c r="E394" s="3" t="s">
        <v>48</v>
      </c>
      <c r="F394" s="35">
        <v>-0.038187</v>
      </c>
      <c r="G394" s="35">
        <v>0.0045949</v>
      </c>
      <c r="H394" s="4">
        <v>9.54553e-17</v>
      </c>
      <c r="I394" s="35">
        <v>0.00453101</v>
      </c>
      <c r="J394" s="35">
        <v>0.00660925</v>
      </c>
      <c r="K394" s="4">
        <v>0.49</v>
      </c>
      <c r="L394" s="15">
        <f t="shared" si="6"/>
        <v>69.0683297999506</v>
      </c>
    </row>
    <row r="395" s="3" customFormat="1" spans="1:12">
      <c r="A395" s="3" t="s">
        <v>78</v>
      </c>
      <c r="B395" s="3" t="s">
        <v>73</v>
      </c>
      <c r="C395" s="3" t="s">
        <v>127</v>
      </c>
      <c r="D395" s="3" t="s">
        <v>44</v>
      </c>
      <c r="E395" s="3" t="s">
        <v>45</v>
      </c>
      <c r="F395" s="35">
        <v>-0.02257</v>
      </c>
      <c r="G395" s="35">
        <v>0.0028672</v>
      </c>
      <c r="H395" s="4">
        <v>3.50187e-15</v>
      </c>
      <c r="I395" s="35">
        <v>-0.00113486</v>
      </c>
      <c r="J395" s="35">
        <v>0.00408824</v>
      </c>
      <c r="K395" s="4">
        <v>0.780001</v>
      </c>
      <c r="L395" s="15">
        <f t="shared" si="6"/>
        <v>61.9650981864151</v>
      </c>
    </row>
    <row r="396" s="3" customFormat="1" spans="1:12">
      <c r="A396" s="3" t="s">
        <v>78</v>
      </c>
      <c r="B396" s="3" t="s">
        <v>73</v>
      </c>
      <c r="C396" s="3" t="s">
        <v>128</v>
      </c>
      <c r="D396" s="3" t="s">
        <v>44</v>
      </c>
      <c r="E396" s="3" t="s">
        <v>45</v>
      </c>
      <c r="F396" s="35">
        <v>-0.048955</v>
      </c>
      <c r="G396" s="35">
        <v>0.0025352</v>
      </c>
      <c r="H396" s="4">
        <v>4.95222e-83</v>
      </c>
      <c r="I396" s="35">
        <v>-0.000189725</v>
      </c>
      <c r="J396" s="35">
        <v>0.00362329</v>
      </c>
      <c r="K396" s="4">
        <v>0.96</v>
      </c>
      <c r="L396" s="15">
        <f t="shared" si="6"/>
        <v>372.880487264404</v>
      </c>
    </row>
    <row r="397" s="3" customFormat="1" spans="1:12">
      <c r="A397" s="3" t="s">
        <v>78</v>
      </c>
      <c r="B397" s="3" t="s">
        <v>73</v>
      </c>
      <c r="C397" s="3" t="s">
        <v>129</v>
      </c>
      <c r="D397" s="3" t="s">
        <v>44</v>
      </c>
      <c r="E397" s="3" t="s">
        <v>45</v>
      </c>
      <c r="F397" s="35">
        <v>0.016072</v>
      </c>
      <c r="G397" s="35">
        <v>0.0024992</v>
      </c>
      <c r="H397" s="4">
        <v>1.26879e-10</v>
      </c>
      <c r="I397" s="35">
        <v>-0.00203155</v>
      </c>
      <c r="J397" s="35">
        <v>0.00356885</v>
      </c>
      <c r="K397" s="4">
        <v>0.57</v>
      </c>
      <c r="L397" s="15">
        <f t="shared" si="6"/>
        <v>41.3559330022739</v>
      </c>
    </row>
    <row r="398" s="3" customFormat="1" spans="1:12">
      <c r="A398" s="3" t="s">
        <v>78</v>
      </c>
      <c r="B398" s="3" t="s">
        <v>73</v>
      </c>
      <c r="C398" s="3" t="s">
        <v>130</v>
      </c>
      <c r="D398" s="3" t="s">
        <v>45</v>
      </c>
      <c r="E398" s="3" t="s">
        <v>44</v>
      </c>
      <c r="F398" s="35">
        <v>0.01727</v>
      </c>
      <c r="G398" s="35">
        <v>0.002789</v>
      </c>
      <c r="H398" s="4">
        <v>5.94114e-10</v>
      </c>
      <c r="I398" s="35">
        <v>0.00631684</v>
      </c>
      <c r="J398" s="35">
        <v>0.00397877</v>
      </c>
      <c r="K398" s="4">
        <v>0.11</v>
      </c>
      <c r="L398" s="15">
        <f t="shared" si="6"/>
        <v>38.3431374679068</v>
      </c>
    </row>
    <row r="399" s="3" customFormat="1" spans="1:12">
      <c r="A399" s="3" t="s">
        <v>78</v>
      </c>
      <c r="B399" s="3" t="s">
        <v>73</v>
      </c>
      <c r="C399" s="3" t="s">
        <v>132</v>
      </c>
      <c r="D399" s="3" t="s">
        <v>47</v>
      </c>
      <c r="E399" s="3" t="s">
        <v>48</v>
      </c>
      <c r="F399" s="35">
        <v>-0.013651</v>
      </c>
      <c r="G399" s="35">
        <v>0.0027026</v>
      </c>
      <c r="H399" s="4">
        <v>4.39977e-7</v>
      </c>
      <c r="I399" s="35">
        <v>-0.0037318</v>
      </c>
      <c r="J399" s="35">
        <v>0.00387561</v>
      </c>
      <c r="K399" s="4">
        <v>0.34</v>
      </c>
      <c r="L399" s="15">
        <f t="shared" si="6"/>
        <v>25.51322672529</v>
      </c>
    </row>
    <row r="400" s="3" customFormat="1" spans="1:12">
      <c r="A400" s="3" t="s">
        <v>78</v>
      </c>
      <c r="B400" s="3" t="s">
        <v>73</v>
      </c>
      <c r="C400" s="3" t="s">
        <v>133</v>
      </c>
      <c r="D400" s="3" t="s">
        <v>45</v>
      </c>
      <c r="E400" s="3" t="s">
        <v>44</v>
      </c>
      <c r="F400" s="35">
        <v>0.014619</v>
      </c>
      <c r="G400" s="35">
        <v>0.002499</v>
      </c>
      <c r="H400" s="4">
        <v>4.92425e-9</v>
      </c>
      <c r="I400" s="35">
        <v>0.00595152</v>
      </c>
      <c r="J400" s="35">
        <v>0.00357554</v>
      </c>
      <c r="K400" s="4">
        <v>0.0959997</v>
      </c>
      <c r="L400" s="15">
        <f t="shared" si="6"/>
        <v>34.2217977226905</v>
      </c>
    </row>
    <row r="401" s="3" customFormat="1" spans="1:12">
      <c r="A401" s="3" t="s">
        <v>78</v>
      </c>
      <c r="B401" s="3" t="s">
        <v>73</v>
      </c>
      <c r="C401" s="3" t="s">
        <v>134</v>
      </c>
      <c r="D401" s="3" t="s">
        <v>44</v>
      </c>
      <c r="E401" s="3" t="s">
        <v>47</v>
      </c>
      <c r="F401" s="35">
        <v>-0.031775</v>
      </c>
      <c r="G401" s="35">
        <v>0.0024974</v>
      </c>
      <c r="H401" s="4">
        <v>4.50505e-37</v>
      </c>
      <c r="I401" s="35">
        <v>9.80042e-5</v>
      </c>
      <c r="J401" s="35">
        <v>0.00357656</v>
      </c>
      <c r="K401" s="4">
        <v>0.98</v>
      </c>
      <c r="L401" s="15">
        <f t="shared" si="6"/>
        <v>161.880636634102</v>
      </c>
    </row>
    <row r="402" s="3" customFormat="1" spans="1:12">
      <c r="A402" s="3" t="s">
        <v>78</v>
      </c>
      <c r="B402" s="3" t="s">
        <v>73</v>
      </c>
      <c r="C402" s="3" t="s">
        <v>135</v>
      </c>
      <c r="D402" s="3" t="s">
        <v>45</v>
      </c>
      <c r="E402" s="3" t="s">
        <v>44</v>
      </c>
      <c r="F402" s="35">
        <v>-0.022056</v>
      </c>
      <c r="G402" s="35">
        <v>0.002978</v>
      </c>
      <c r="H402" s="4">
        <v>1.30287e-13</v>
      </c>
      <c r="I402" s="35">
        <v>-0.00166785</v>
      </c>
      <c r="J402" s="35">
        <v>0.00425782</v>
      </c>
      <c r="K402" s="4">
        <v>0.7</v>
      </c>
      <c r="L402" s="15">
        <f t="shared" si="6"/>
        <v>54.8534716869309</v>
      </c>
    </row>
    <row r="403" s="3" customFormat="1" spans="1:12">
      <c r="A403" s="3" t="s">
        <v>78</v>
      </c>
      <c r="B403" s="3" t="s">
        <v>73</v>
      </c>
      <c r="C403" s="3" t="s">
        <v>136</v>
      </c>
      <c r="D403" s="3" t="s">
        <v>45</v>
      </c>
      <c r="E403" s="3" t="s">
        <v>44</v>
      </c>
      <c r="F403" s="35">
        <v>0.018826</v>
      </c>
      <c r="G403" s="35">
        <v>0.002501</v>
      </c>
      <c r="H403" s="4">
        <v>5.1892e-14</v>
      </c>
      <c r="I403" s="35">
        <v>0.000764151</v>
      </c>
      <c r="J403" s="35">
        <v>0.00357396</v>
      </c>
      <c r="K403" s="4">
        <v>0.83</v>
      </c>
      <c r="L403" s="15">
        <f t="shared" si="6"/>
        <v>56.6615858254859</v>
      </c>
    </row>
    <row r="404" s="3" customFormat="1" spans="1:12">
      <c r="A404" s="3" t="s">
        <v>78</v>
      </c>
      <c r="B404" s="3" t="s">
        <v>73</v>
      </c>
      <c r="C404" s="3" t="s">
        <v>137</v>
      </c>
      <c r="D404" s="3" t="s">
        <v>45</v>
      </c>
      <c r="E404" s="3" t="s">
        <v>44</v>
      </c>
      <c r="F404" s="35">
        <v>-0.058228</v>
      </c>
      <c r="G404" s="35">
        <v>0.0063823</v>
      </c>
      <c r="H404" s="4">
        <v>7.3215e-20</v>
      </c>
      <c r="I404" s="35">
        <v>0.00788324</v>
      </c>
      <c r="J404" s="35">
        <v>0.00930064</v>
      </c>
      <c r="K404" s="4">
        <v>0.4</v>
      </c>
      <c r="L404" s="15">
        <f t="shared" si="6"/>
        <v>83.2356390009451</v>
      </c>
    </row>
    <row r="405" s="3" customFormat="1" spans="1:12">
      <c r="A405" s="3" t="s">
        <v>78</v>
      </c>
      <c r="B405" s="3" t="s">
        <v>73</v>
      </c>
      <c r="C405" s="3" t="s">
        <v>138</v>
      </c>
      <c r="D405" s="3" t="s">
        <v>47</v>
      </c>
      <c r="E405" s="3" t="s">
        <v>48</v>
      </c>
      <c r="F405" s="35">
        <v>-0.024268</v>
      </c>
      <c r="G405" s="35">
        <v>0.0031574</v>
      </c>
      <c r="H405" s="4">
        <v>1.52055e-14</v>
      </c>
      <c r="I405" s="35">
        <v>0.00351565</v>
      </c>
      <c r="J405" s="35">
        <v>0.00451773</v>
      </c>
      <c r="K405" s="4">
        <v>0.44</v>
      </c>
      <c r="L405" s="15">
        <f t="shared" si="6"/>
        <v>59.0756846156442</v>
      </c>
    </row>
    <row r="406" s="3" customFormat="1" spans="1:12">
      <c r="A406" s="3" t="s">
        <v>78</v>
      </c>
      <c r="B406" s="3" t="s">
        <v>73</v>
      </c>
      <c r="C406" s="3" t="s">
        <v>139</v>
      </c>
      <c r="D406" s="3" t="s">
        <v>47</v>
      </c>
      <c r="E406" s="3" t="s">
        <v>48</v>
      </c>
      <c r="F406" s="35">
        <v>-0.014217</v>
      </c>
      <c r="G406" s="35">
        <v>0.0028268</v>
      </c>
      <c r="H406" s="4">
        <v>4.92799e-7</v>
      </c>
      <c r="I406" s="35">
        <v>-0.00106891</v>
      </c>
      <c r="J406" s="35">
        <v>0.00404308</v>
      </c>
      <c r="K406" s="4">
        <v>0.79</v>
      </c>
      <c r="L406" s="15">
        <f t="shared" si="6"/>
        <v>25.2944803421792</v>
      </c>
    </row>
    <row r="407" s="3" customFormat="1" spans="1:12">
      <c r="A407" s="3" t="s">
        <v>78</v>
      </c>
      <c r="B407" s="3" t="s">
        <v>73</v>
      </c>
      <c r="C407" s="3" t="s">
        <v>140</v>
      </c>
      <c r="D407" s="3" t="s">
        <v>45</v>
      </c>
      <c r="E407" s="3" t="s">
        <v>44</v>
      </c>
      <c r="F407" s="35">
        <v>0.037621</v>
      </c>
      <c r="G407" s="35">
        <v>0.0025901</v>
      </c>
      <c r="H407" s="4">
        <v>8.70563e-48</v>
      </c>
      <c r="I407" s="35">
        <v>-0.00221891</v>
      </c>
      <c r="J407" s="35">
        <v>0.00371892</v>
      </c>
      <c r="K407" s="4">
        <v>0.55</v>
      </c>
      <c r="L407" s="15">
        <f t="shared" si="6"/>
        <v>210.97335381002</v>
      </c>
    </row>
    <row r="408" s="3" customFormat="1" spans="1:12">
      <c r="A408" s="3" t="s">
        <v>78</v>
      </c>
      <c r="B408" s="3" t="s">
        <v>73</v>
      </c>
      <c r="C408" s="3" t="s">
        <v>141</v>
      </c>
      <c r="D408" s="3" t="s">
        <v>45</v>
      </c>
      <c r="E408" s="3" t="s">
        <v>44</v>
      </c>
      <c r="F408" s="35">
        <v>-0.064048</v>
      </c>
      <c r="G408" s="35">
        <v>0.0047171</v>
      </c>
      <c r="H408" s="4">
        <v>5.58085e-42</v>
      </c>
      <c r="I408" s="35">
        <v>-0.0113765</v>
      </c>
      <c r="J408" s="35">
        <v>0.00675888</v>
      </c>
      <c r="K408" s="4">
        <v>0.0920005</v>
      </c>
      <c r="L408" s="15">
        <f t="shared" si="6"/>
        <v>184.357571748285</v>
      </c>
    </row>
    <row r="409" s="3" customFormat="1" spans="1:12">
      <c r="A409" s="3" t="s">
        <v>78</v>
      </c>
      <c r="B409" s="3" t="s">
        <v>73</v>
      </c>
      <c r="C409" s="3" t="s">
        <v>142</v>
      </c>
      <c r="D409" s="3" t="s">
        <v>48</v>
      </c>
      <c r="E409" s="3" t="s">
        <v>47</v>
      </c>
      <c r="F409" s="35">
        <v>-0.039865</v>
      </c>
      <c r="G409" s="35">
        <v>0.0025727</v>
      </c>
      <c r="H409" s="4">
        <v>3.92013e-54</v>
      </c>
      <c r="I409" s="35">
        <v>-0.000806821</v>
      </c>
      <c r="J409" s="35">
        <v>0.00367056</v>
      </c>
      <c r="K409" s="4">
        <v>0.83</v>
      </c>
      <c r="L409" s="15">
        <f t="shared" si="6"/>
        <v>240.107233483019</v>
      </c>
    </row>
    <row r="410" s="3" customFormat="1" spans="1:12">
      <c r="A410" s="3" t="s">
        <v>78</v>
      </c>
      <c r="B410" s="3" t="s">
        <v>73</v>
      </c>
      <c r="C410" s="3" t="s">
        <v>143</v>
      </c>
      <c r="D410" s="3" t="s">
        <v>48</v>
      </c>
      <c r="E410" s="3" t="s">
        <v>44</v>
      </c>
      <c r="F410" s="35">
        <v>-0.018649</v>
      </c>
      <c r="G410" s="35">
        <v>0.0035125</v>
      </c>
      <c r="H410" s="4">
        <v>1.1004e-7</v>
      </c>
      <c r="I410" s="35">
        <v>0.00188521</v>
      </c>
      <c r="J410" s="35">
        <v>0.0050366</v>
      </c>
      <c r="K410" s="4">
        <v>0.709999</v>
      </c>
      <c r="L410" s="15">
        <f t="shared" si="6"/>
        <v>28.1889196742696</v>
      </c>
    </row>
    <row r="411" s="3" customFormat="1" spans="1:12">
      <c r="A411" s="3" t="s">
        <v>78</v>
      </c>
      <c r="B411" s="3" t="s">
        <v>73</v>
      </c>
      <c r="C411" s="3" t="s">
        <v>144</v>
      </c>
      <c r="D411" s="3" t="s">
        <v>45</v>
      </c>
      <c r="E411" s="3" t="s">
        <v>44</v>
      </c>
      <c r="F411" s="35">
        <v>-0.01636</v>
      </c>
      <c r="G411" s="35">
        <v>0.0025376</v>
      </c>
      <c r="H411" s="4">
        <v>1.1413e-10</v>
      </c>
      <c r="I411" s="35">
        <v>-0.000720462</v>
      </c>
      <c r="J411" s="35">
        <v>0.00362517</v>
      </c>
      <c r="K411" s="4">
        <v>0.84</v>
      </c>
      <c r="L411" s="15">
        <f t="shared" si="6"/>
        <v>41.5642805347548</v>
      </c>
    </row>
    <row r="412" s="3" customFormat="1" spans="1:12">
      <c r="A412" s="3" t="s">
        <v>78</v>
      </c>
      <c r="B412" s="3" t="s">
        <v>73</v>
      </c>
      <c r="C412" s="3" t="s">
        <v>145</v>
      </c>
      <c r="D412" s="3" t="s">
        <v>44</v>
      </c>
      <c r="E412" s="3" t="s">
        <v>45</v>
      </c>
      <c r="F412" s="35">
        <v>-0.018049</v>
      </c>
      <c r="G412" s="35">
        <v>0.0025295</v>
      </c>
      <c r="H412" s="4">
        <v>9.66941e-13</v>
      </c>
      <c r="I412" s="35">
        <v>-0.00214197</v>
      </c>
      <c r="J412" s="35">
        <v>0.00360594</v>
      </c>
      <c r="K412" s="4">
        <v>0.55</v>
      </c>
      <c r="L412" s="15">
        <f t="shared" si="6"/>
        <v>50.9139653179651</v>
      </c>
    </row>
    <row r="413" s="3" customFormat="1" spans="1:12">
      <c r="A413" s="3" t="s">
        <v>78</v>
      </c>
      <c r="B413" s="3" t="s">
        <v>73</v>
      </c>
      <c r="C413" s="3" t="s">
        <v>146</v>
      </c>
      <c r="D413" s="3" t="s">
        <v>47</v>
      </c>
      <c r="E413" s="3" t="s">
        <v>48</v>
      </c>
      <c r="F413" s="35">
        <v>-0.022541</v>
      </c>
      <c r="G413" s="35">
        <v>0.0024802</v>
      </c>
      <c r="H413" s="4">
        <v>1.01205e-19</v>
      </c>
      <c r="I413" s="35">
        <v>-9.73856e-5</v>
      </c>
      <c r="J413" s="35">
        <v>0.00354672</v>
      </c>
      <c r="K413" s="4">
        <v>0.98</v>
      </c>
      <c r="L413" s="15">
        <f t="shared" si="6"/>
        <v>82.5986504674152</v>
      </c>
    </row>
    <row r="414" s="3" customFormat="1" spans="1:12">
      <c r="A414" s="3" t="s">
        <v>78</v>
      </c>
      <c r="B414" s="3" t="s">
        <v>73</v>
      </c>
      <c r="C414" s="3" t="s">
        <v>147</v>
      </c>
      <c r="D414" s="3" t="s">
        <v>47</v>
      </c>
      <c r="E414" s="3" t="s">
        <v>48</v>
      </c>
      <c r="F414" s="35">
        <v>0.046858</v>
      </c>
      <c r="G414" s="35">
        <v>0.0047245</v>
      </c>
      <c r="H414" s="4">
        <v>3.50187e-23</v>
      </c>
      <c r="I414" s="35">
        <v>0.00102928</v>
      </c>
      <c r="J414" s="35">
        <v>0.00666815</v>
      </c>
      <c r="K414" s="4">
        <v>0.88</v>
      </c>
      <c r="L414" s="15">
        <f t="shared" si="6"/>
        <v>98.3684412101613</v>
      </c>
    </row>
    <row r="415" s="3" customFormat="1" spans="1:12">
      <c r="A415" s="3" t="s">
        <v>78</v>
      </c>
      <c r="B415" s="3" t="s">
        <v>73</v>
      </c>
      <c r="C415" s="3" t="s">
        <v>148</v>
      </c>
      <c r="D415" s="3" t="s">
        <v>48</v>
      </c>
      <c r="E415" s="3" t="s">
        <v>47</v>
      </c>
      <c r="F415" s="35">
        <v>-0.066403</v>
      </c>
      <c r="G415" s="35">
        <v>0.012297</v>
      </c>
      <c r="H415" s="4">
        <v>6.67806e-8</v>
      </c>
      <c r="I415" s="35">
        <v>-0.00191644</v>
      </c>
      <c r="J415" s="35">
        <v>0.0180285</v>
      </c>
      <c r="K415" s="4">
        <v>0.92</v>
      </c>
      <c r="L415" s="15">
        <f t="shared" si="6"/>
        <v>29.1592973938396</v>
      </c>
    </row>
    <row r="416" s="3" customFormat="1" spans="1:12">
      <c r="A416" s="3" t="s">
        <v>78</v>
      </c>
      <c r="B416" s="3" t="s">
        <v>73</v>
      </c>
      <c r="C416" s="3" t="s">
        <v>149</v>
      </c>
      <c r="D416" s="3" t="s">
        <v>47</v>
      </c>
      <c r="E416" s="3" t="s">
        <v>48</v>
      </c>
      <c r="F416" s="35">
        <v>-0.055543</v>
      </c>
      <c r="G416" s="35">
        <v>0.0091193</v>
      </c>
      <c r="H416" s="4">
        <v>1.1251e-9</v>
      </c>
      <c r="I416" s="35">
        <v>-0.014579</v>
      </c>
      <c r="J416" s="35">
        <v>0.0132279</v>
      </c>
      <c r="K416" s="4">
        <v>0.27</v>
      </c>
      <c r="L416" s="15">
        <f t="shared" si="6"/>
        <v>37.0967326714151</v>
      </c>
    </row>
    <row r="417" s="3" customFormat="1" spans="1:12">
      <c r="A417" s="3" t="s">
        <v>78</v>
      </c>
      <c r="B417" s="3" t="s">
        <v>73</v>
      </c>
      <c r="C417" s="3" t="s">
        <v>151</v>
      </c>
      <c r="D417" s="3" t="s">
        <v>45</v>
      </c>
      <c r="E417" s="3" t="s">
        <v>44</v>
      </c>
      <c r="F417" s="35">
        <v>0.10258</v>
      </c>
      <c r="G417" s="35">
        <v>0.0081001</v>
      </c>
      <c r="H417" s="4">
        <v>9.55432e-37</v>
      </c>
      <c r="I417" s="35">
        <v>-0.0144362</v>
      </c>
      <c r="J417" s="35">
        <v>0.0113671</v>
      </c>
      <c r="K417" s="4">
        <v>0.2</v>
      </c>
      <c r="L417" s="15">
        <f t="shared" si="6"/>
        <v>160.377939127188</v>
      </c>
    </row>
    <row r="418" s="3" customFormat="1" spans="1:12">
      <c r="A418" s="3" t="s">
        <v>78</v>
      </c>
      <c r="B418" s="3" t="s">
        <v>73</v>
      </c>
      <c r="C418" s="3" t="s">
        <v>152</v>
      </c>
      <c r="D418" s="3" t="s">
        <v>48</v>
      </c>
      <c r="E418" s="3" t="s">
        <v>47</v>
      </c>
      <c r="F418" s="35">
        <v>-0.020606</v>
      </c>
      <c r="G418" s="35">
        <v>0.0025699</v>
      </c>
      <c r="H418" s="4">
        <v>1.07498e-15</v>
      </c>
      <c r="I418" s="35">
        <v>0.00124751</v>
      </c>
      <c r="J418" s="35">
        <v>0.00367883</v>
      </c>
      <c r="K418" s="4">
        <v>0.73</v>
      </c>
      <c r="L418" s="15">
        <f t="shared" si="6"/>
        <v>64.2917048393421</v>
      </c>
    </row>
    <row r="419" s="3" customFormat="1" spans="1:12">
      <c r="A419" s="3" t="s">
        <v>78</v>
      </c>
      <c r="B419" s="3" t="s">
        <v>73</v>
      </c>
      <c r="C419" s="3" t="s">
        <v>153</v>
      </c>
      <c r="D419" s="3" t="s">
        <v>48</v>
      </c>
      <c r="E419" s="3" t="s">
        <v>44</v>
      </c>
      <c r="F419" s="35">
        <v>0.024098</v>
      </c>
      <c r="G419" s="35">
        <v>0.0025793</v>
      </c>
      <c r="H419" s="4">
        <v>9.43192e-21</v>
      </c>
      <c r="I419" s="35">
        <v>0.00186607</v>
      </c>
      <c r="J419" s="35">
        <v>0.00369112</v>
      </c>
      <c r="K419" s="4">
        <v>0.61</v>
      </c>
      <c r="L419" s="15">
        <f t="shared" si="6"/>
        <v>87.2887519079988</v>
      </c>
    </row>
    <row r="420" s="3" customFormat="1" spans="1:12">
      <c r="A420" s="3" t="s">
        <v>78</v>
      </c>
      <c r="B420" s="3" t="s">
        <v>73</v>
      </c>
      <c r="C420" s="3" t="s">
        <v>154</v>
      </c>
      <c r="D420" s="3" t="s">
        <v>45</v>
      </c>
      <c r="E420" s="3" t="s">
        <v>44</v>
      </c>
      <c r="F420" s="35">
        <v>0.065928</v>
      </c>
      <c r="G420" s="35">
        <v>0.01005</v>
      </c>
      <c r="H420" s="4">
        <v>5.38146e-11</v>
      </c>
      <c r="I420" s="35">
        <v>-0.00260851</v>
      </c>
      <c r="J420" s="35">
        <v>0.0145596</v>
      </c>
      <c r="K420" s="4">
        <v>0.86</v>
      </c>
      <c r="L420" s="15">
        <f t="shared" si="6"/>
        <v>43.0336</v>
      </c>
    </row>
    <row r="421" s="3" customFormat="1" spans="1:12">
      <c r="A421" s="3" t="s">
        <v>78</v>
      </c>
      <c r="B421" s="3" t="s">
        <v>73</v>
      </c>
      <c r="C421" s="3" t="s">
        <v>155</v>
      </c>
      <c r="D421" s="3" t="s">
        <v>48</v>
      </c>
      <c r="E421" s="3" t="s">
        <v>47</v>
      </c>
      <c r="F421" s="35">
        <v>-0.013673</v>
      </c>
      <c r="G421" s="35">
        <v>0.0024911</v>
      </c>
      <c r="H421" s="4">
        <v>4.05135e-8</v>
      </c>
      <c r="I421" s="35">
        <v>-0.00230162</v>
      </c>
      <c r="J421" s="35">
        <v>0.00356337</v>
      </c>
      <c r="K421" s="4">
        <v>0.52</v>
      </c>
      <c r="L421" s="15">
        <f t="shared" si="6"/>
        <v>30.1262658445705</v>
      </c>
    </row>
    <row r="422" s="3" customFormat="1" spans="1:12">
      <c r="A422" s="3" t="s">
        <v>78</v>
      </c>
      <c r="B422" s="3" t="s">
        <v>73</v>
      </c>
      <c r="C422" s="3" t="s">
        <v>157</v>
      </c>
      <c r="D422" s="3" t="s">
        <v>48</v>
      </c>
      <c r="E422" s="3" t="s">
        <v>47</v>
      </c>
      <c r="F422" s="35">
        <v>-0.017712</v>
      </c>
      <c r="G422" s="35">
        <v>0.0031117</v>
      </c>
      <c r="H422" s="4">
        <v>1.25551e-8</v>
      </c>
      <c r="I422" s="35">
        <v>0.00112739</v>
      </c>
      <c r="J422" s="35">
        <v>0.00444618</v>
      </c>
      <c r="K422" s="4">
        <v>0.8</v>
      </c>
      <c r="L422" s="15">
        <f t="shared" si="6"/>
        <v>32.3996088647754</v>
      </c>
    </row>
    <row r="423" s="3" customFormat="1" spans="1:12">
      <c r="A423" s="3" t="s">
        <v>78</v>
      </c>
      <c r="B423" s="3" t="s">
        <v>73</v>
      </c>
      <c r="C423" s="3" t="s">
        <v>158</v>
      </c>
      <c r="D423" s="3" t="s">
        <v>48</v>
      </c>
      <c r="E423" s="3" t="s">
        <v>47</v>
      </c>
      <c r="F423" s="35">
        <v>0.075238</v>
      </c>
      <c r="G423" s="35">
        <v>0.0049714</v>
      </c>
      <c r="H423" s="4">
        <v>1.00554e-51</v>
      </c>
      <c r="I423" s="35">
        <v>-0.0105767</v>
      </c>
      <c r="J423" s="35">
        <v>0.00710925</v>
      </c>
      <c r="K423" s="4">
        <v>0.14</v>
      </c>
      <c r="L423" s="15">
        <f t="shared" si="6"/>
        <v>229.043024033668</v>
      </c>
    </row>
    <row r="424" s="3" customFormat="1" spans="1:12">
      <c r="A424" s="3" t="s">
        <v>78</v>
      </c>
      <c r="B424" s="3" t="s">
        <v>73</v>
      </c>
      <c r="C424" s="3" t="s">
        <v>159</v>
      </c>
      <c r="D424" s="3" t="s">
        <v>48</v>
      </c>
      <c r="E424" s="3" t="s">
        <v>44</v>
      </c>
      <c r="F424" s="35">
        <v>-0.013765</v>
      </c>
      <c r="G424" s="35">
        <v>0.0025405</v>
      </c>
      <c r="H424" s="4">
        <v>6.03059e-8</v>
      </c>
      <c r="I424" s="35">
        <v>0.00296299</v>
      </c>
      <c r="J424" s="35">
        <v>0.0036315</v>
      </c>
      <c r="K424" s="4">
        <v>0.41</v>
      </c>
      <c r="L424" s="15">
        <f t="shared" si="6"/>
        <v>29.357159538019</v>
      </c>
    </row>
    <row r="425" s="3" customFormat="1" spans="1:12">
      <c r="A425" s="3" t="s">
        <v>78</v>
      </c>
      <c r="B425" s="3" t="s">
        <v>73</v>
      </c>
      <c r="C425" s="3" t="s">
        <v>160</v>
      </c>
      <c r="D425" s="3" t="s">
        <v>45</v>
      </c>
      <c r="E425" s="3" t="s">
        <v>44</v>
      </c>
      <c r="F425" s="35">
        <v>-0.025781</v>
      </c>
      <c r="G425" s="35">
        <v>0.004278</v>
      </c>
      <c r="H425" s="4">
        <v>1.67741e-9</v>
      </c>
      <c r="I425" s="35">
        <v>-0.00306468</v>
      </c>
      <c r="J425" s="35">
        <v>0.00611755</v>
      </c>
      <c r="K425" s="4">
        <v>0.62</v>
      </c>
      <c r="L425" s="15">
        <f t="shared" si="6"/>
        <v>36.3176682575933</v>
      </c>
    </row>
    <row r="426" s="3" customFormat="1" spans="1:12">
      <c r="A426" s="3" t="s">
        <v>78</v>
      </c>
      <c r="B426" s="3" t="s">
        <v>73</v>
      </c>
      <c r="C426" s="3" t="s">
        <v>161</v>
      </c>
      <c r="D426" s="3" t="s">
        <v>45</v>
      </c>
      <c r="E426" s="3" t="s">
        <v>44</v>
      </c>
      <c r="F426" s="35">
        <v>-0.02113</v>
      </c>
      <c r="G426" s="35">
        <v>0.0028041</v>
      </c>
      <c r="H426" s="4">
        <v>4.88427e-14</v>
      </c>
      <c r="I426" s="35">
        <v>0.00736147</v>
      </c>
      <c r="J426" s="35">
        <v>0.00398497</v>
      </c>
      <c r="K426" s="4">
        <v>0.0649995</v>
      </c>
      <c r="L426" s="15">
        <f t="shared" si="6"/>
        <v>56.7821717892107</v>
      </c>
    </row>
    <row r="427" s="3" customFormat="1" spans="1:12">
      <c r="A427" s="3" t="s">
        <v>78</v>
      </c>
      <c r="B427" s="3" t="s">
        <v>73</v>
      </c>
      <c r="C427" s="3" t="s">
        <v>162</v>
      </c>
      <c r="D427" s="3" t="s">
        <v>45</v>
      </c>
      <c r="E427" s="3" t="s">
        <v>44</v>
      </c>
      <c r="F427" s="35">
        <v>-0.023402</v>
      </c>
      <c r="G427" s="35">
        <v>0.0043876</v>
      </c>
      <c r="H427" s="4">
        <v>9.6272e-8</v>
      </c>
      <c r="I427" s="35">
        <v>0.00763762</v>
      </c>
      <c r="J427" s="35">
        <v>0.00631757</v>
      </c>
      <c r="K427" s="4">
        <v>0.23</v>
      </c>
      <c r="L427" s="15">
        <f t="shared" si="6"/>
        <v>28.4480101602606</v>
      </c>
    </row>
    <row r="428" s="3" customFormat="1" spans="1:12">
      <c r="A428" s="3" t="s">
        <v>78</v>
      </c>
      <c r="B428" s="3" t="s">
        <v>73</v>
      </c>
      <c r="C428" s="3" t="s">
        <v>163</v>
      </c>
      <c r="D428" s="3" t="s">
        <v>44</v>
      </c>
      <c r="E428" s="3" t="s">
        <v>45</v>
      </c>
      <c r="F428" s="35">
        <v>0.021363</v>
      </c>
      <c r="G428" s="35">
        <v>0.0025298</v>
      </c>
      <c r="H428" s="4">
        <v>3.0669e-17</v>
      </c>
      <c r="I428" s="35">
        <v>-0.00301831</v>
      </c>
      <c r="J428" s="35">
        <v>0.00360899</v>
      </c>
      <c r="K428" s="4">
        <v>0.4</v>
      </c>
      <c r="L428" s="15">
        <f t="shared" si="6"/>
        <v>71.3102738903539</v>
      </c>
    </row>
    <row r="429" s="3" customFormat="1" spans="1:12">
      <c r="A429" s="3" t="s">
        <v>78</v>
      </c>
      <c r="B429" s="3" t="s">
        <v>73</v>
      </c>
      <c r="C429" s="3" t="s">
        <v>164</v>
      </c>
      <c r="D429" s="3" t="s">
        <v>47</v>
      </c>
      <c r="E429" s="3" t="s">
        <v>45</v>
      </c>
      <c r="F429" s="35">
        <v>0.04661</v>
      </c>
      <c r="G429" s="35">
        <v>0.0057545</v>
      </c>
      <c r="H429" s="4">
        <v>5.52332e-16</v>
      </c>
      <c r="I429" s="35">
        <v>0.0158879</v>
      </c>
      <c r="J429" s="35">
        <v>0.00830216</v>
      </c>
      <c r="K429" s="4">
        <v>0.0560003</v>
      </c>
      <c r="L429" s="15">
        <f t="shared" si="6"/>
        <v>65.6059180407275</v>
      </c>
    </row>
    <row r="430" s="3" customFormat="1" spans="1:12">
      <c r="A430" s="3" t="s">
        <v>78</v>
      </c>
      <c r="B430" s="3" t="s">
        <v>73</v>
      </c>
      <c r="C430" s="3" t="s">
        <v>165</v>
      </c>
      <c r="D430" s="3" t="s">
        <v>44</v>
      </c>
      <c r="E430" s="3" t="s">
        <v>48</v>
      </c>
      <c r="F430" s="35">
        <v>-0.031523</v>
      </c>
      <c r="G430" s="35">
        <v>0.0025365</v>
      </c>
      <c r="H430" s="4">
        <v>1.88669e-35</v>
      </c>
      <c r="I430" s="35">
        <v>0.00175369</v>
      </c>
      <c r="J430" s="35">
        <v>0.00362045</v>
      </c>
      <c r="K430" s="4">
        <v>0.630001</v>
      </c>
      <c r="L430" s="15">
        <f t="shared" si="6"/>
        <v>154.449088877006</v>
      </c>
    </row>
    <row r="431" s="3" customFormat="1" spans="1:12">
      <c r="A431" s="3" t="s">
        <v>78</v>
      </c>
      <c r="B431" s="3" t="s">
        <v>73</v>
      </c>
      <c r="C431" s="3" t="s">
        <v>166</v>
      </c>
      <c r="D431" s="3" t="s">
        <v>45</v>
      </c>
      <c r="E431" s="3" t="s">
        <v>44</v>
      </c>
      <c r="F431" s="35">
        <v>0.018628</v>
      </c>
      <c r="G431" s="35">
        <v>0.003542</v>
      </c>
      <c r="H431" s="4">
        <v>1.44911e-7</v>
      </c>
      <c r="I431" s="35">
        <v>-0.00291915</v>
      </c>
      <c r="J431" s="35">
        <v>0.00507267</v>
      </c>
      <c r="K431" s="4">
        <v>0.56</v>
      </c>
      <c r="L431" s="15">
        <f t="shared" si="6"/>
        <v>27.6589280652816</v>
      </c>
    </row>
    <row r="432" s="3" customFormat="1" spans="1:12">
      <c r="A432" s="3" t="s">
        <v>78</v>
      </c>
      <c r="B432" s="3" t="s">
        <v>73</v>
      </c>
      <c r="C432" s="3" t="s">
        <v>167</v>
      </c>
      <c r="D432" s="3" t="s">
        <v>47</v>
      </c>
      <c r="E432" s="3" t="s">
        <v>48</v>
      </c>
      <c r="F432" s="35">
        <v>-0.027155</v>
      </c>
      <c r="G432" s="35">
        <v>0.0033967</v>
      </c>
      <c r="H432" s="4">
        <v>1.30467e-15</v>
      </c>
      <c r="I432" s="35">
        <v>0.00547019</v>
      </c>
      <c r="J432" s="35">
        <v>0.00485233</v>
      </c>
      <c r="K432" s="4">
        <v>0.26</v>
      </c>
      <c r="L432" s="15">
        <f t="shared" si="6"/>
        <v>63.9124155361961</v>
      </c>
    </row>
    <row r="433" s="3" customFormat="1" spans="1:12">
      <c r="A433" s="3" t="s">
        <v>78</v>
      </c>
      <c r="B433" s="3" t="s">
        <v>73</v>
      </c>
      <c r="C433" s="3" t="s">
        <v>168</v>
      </c>
      <c r="D433" s="3" t="s">
        <v>47</v>
      </c>
      <c r="E433" s="3" t="s">
        <v>48</v>
      </c>
      <c r="F433" s="35">
        <v>-0.11126</v>
      </c>
      <c r="G433" s="35">
        <v>0.0079314</v>
      </c>
      <c r="H433" s="4">
        <v>1.08768e-44</v>
      </c>
      <c r="I433" s="35">
        <v>0.00691138</v>
      </c>
      <c r="J433" s="35">
        <v>0.01158</v>
      </c>
      <c r="K433" s="4">
        <v>0.55</v>
      </c>
      <c r="L433" s="15">
        <f t="shared" si="6"/>
        <v>196.778844155876</v>
      </c>
    </row>
    <row r="434" s="3" customFormat="1" spans="1:12">
      <c r="A434" s="3" t="s">
        <v>78</v>
      </c>
      <c r="B434" s="3" t="s">
        <v>73</v>
      </c>
      <c r="C434" s="3" t="s">
        <v>169</v>
      </c>
      <c r="D434" s="3" t="s">
        <v>48</v>
      </c>
      <c r="E434" s="3" t="s">
        <v>44</v>
      </c>
      <c r="F434" s="35">
        <v>-0.037061</v>
      </c>
      <c r="G434" s="35">
        <v>0.0038032</v>
      </c>
      <c r="H434" s="4">
        <v>1.95659e-22</v>
      </c>
      <c r="I434" s="35">
        <v>-0.0163808</v>
      </c>
      <c r="J434" s="35">
        <v>0.00545421</v>
      </c>
      <c r="K434" s="4">
        <v>0.00269998</v>
      </c>
      <c r="L434" s="15">
        <f t="shared" si="6"/>
        <v>94.9589575327616</v>
      </c>
    </row>
    <row r="435" s="3" customFormat="1" spans="1:12">
      <c r="A435" s="3" t="s">
        <v>78</v>
      </c>
      <c r="B435" s="3" t="s">
        <v>73</v>
      </c>
      <c r="C435" s="3" t="s">
        <v>170</v>
      </c>
      <c r="D435" s="3" t="s">
        <v>45</v>
      </c>
      <c r="E435" s="3" t="s">
        <v>44</v>
      </c>
      <c r="F435" s="35">
        <v>0.030682</v>
      </c>
      <c r="G435" s="35">
        <v>0.002623</v>
      </c>
      <c r="H435" s="4">
        <v>1.3406e-31</v>
      </c>
      <c r="I435" s="35">
        <v>0.0046301</v>
      </c>
      <c r="J435" s="35">
        <v>0.00376263</v>
      </c>
      <c r="K435" s="4">
        <v>0.22</v>
      </c>
      <c r="L435" s="15">
        <f t="shared" si="6"/>
        <v>136.826667639517</v>
      </c>
    </row>
    <row r="436" s="3" customFormat="1" spans="1:12">
      <c r="A436" s="3" t="s">
        <v>78</v>
      </c>
      <c r="B436" s="3" t="s">
        <v>73</v>
      </c>
      <c r="C436" s="3" t="s">
        <v>172</v>
      </c>
      <c r="D436" s="3" t="s">
        <v>48</v>
      </c>
      <c r="E436" s="3" t="s">
        <v>44</v>
      </c>
      <c r="F436" s="35">
        <v>0.044103</v>
      </c>
      <c r="G436" s="35">
        <v>0.0085067</v>
      </c>
      <c r="H436" s="4">
        <v>2.16701e-7</v>
      </c>
      <c r="I436" s="35">
        <v>-0.00374021</v>
      </c>
      <c r="J436" s="35">
        <v>0.01222</v>
      </c>
      <c r="K436" s="4">
        <v>0.760001</v>
      </c>
      <c r="L436" s="15">
        <f t="shared" si="6"/>
        <v>26.8790571320662</v>
      </c>
    </row>
    <row r="437" s="3" customFormat="1" spans="1:12">
      <c r="A437" s="3" t="s">
        <v>78</v>
      </c>
      <c r="B437" s="3" t="s">
        <v>73</v>
      </c>
      <c r="C437" s="3" t="s">
        <v>174</v>
      </c>
      <c r="D437" s="3" t="s">
        <v>47</v>
      </c>
      <c r="E437" s="3" t="s">
        <v>45</v>
      </c>
      <c r="F437" s="35">
        <v>-0.017041</v>
      </c>
      <c r="G437" s="35">
        <v>0.0024755</v>
      </c>
      <c r="H437" s="4">
        <v>5.83579e-12</v>
      </c>
      <c r="I437" s="35">
        <v>-0.00447848</v>
      </c>
      <c r="J437" s="35">
        <v>0.0035353</v>
      </c>
      <c r="K437" s="4">
        <v>0.21</v>
      </c>
      <c r="L437" s="15">
        <f t="shared" si="6"/>
        <v>47.387553916077</v>
      </c>
    </row>
    <row r="438" s="3" customFormat="1" spans="1:12">
      <c r="A438" s="3" t="s">
        <v>78</v>
      </c>
      <c r="B438" s="3" t="s">
        <v>73</v>
      </c>
      <c r="C438" s="3" t="s">
        <v>175</v>
      </c>
      <c r="D438" s="3" t="s">
        <v>45</v>
      </c>
      <c r="E438" s="3" t="s">
        <v>44</v>
      </c>
      <c r="F438" s="35">
        <v>0.032935</v>
      </c>
      <c r="G438" s="35">
        <v>0.0025614</v>
      </c>
      <c r="H438" s="4">
        <v>7.94328e-38</v>
      </c>
      <c r="I438" s="35">
        <v>-0.00180339</v>
      </c>
      <c r="J438" s="35">
        <v>0.00366236</v>
      </c>
      <c r="K438" s="4">
        <v>0.62</v>
      </c>
      <c r="L438" s="15">
        <f t="shared" si="6"/>
        <v>165.333372700664</v>
      </c>
    </row>
    <row r="439" s="3" customFormat="1" spans="1:12">
      <c r="A439" s="3" t="s">
        <v>78</v>
      </c>
      <c r="B439" s="3" t="s">
        <v>73</v>
      </c>
      <c r="C439" s="3" t="s">
        <v>177</v>
      </c>
      <c r="D439" s="3" t="s">
        <v>44</v>
      </c>
      <c r="E439" s="3" t="s">
        <v>45</v>
      </c>
      <c r="F439" s="35">
        <v>-0.013605</v>
      </c>
      <c r="G439" s="35">
        <v>0.0025266</v>
      </c>
      <c r="H439" s="4">
        <v>7.26792e-8</v>
      </c>
      <c r="I439" s="35">
        <v>-0.00829525</v>
      </c>
      <c r="J439" s="35">
        <v>0.0036149</v>
      </c>
      <c r="K439" s="4">
        <v>0.0219999</v>
      </c>
      <c r="L439" s="15">
        <f t="shared" si="6"/>
        <v>28.9950664657327</v>
      </c>
    </row>
    <row r="440" s="3" customFormat="1" spans="1:12">
      <c r="A440" s="3" t="s">
        <v>78</v>
      </c>
      <c r="B440" s="3" t="s">
        <v>73</v>
      </c>
      <c r="C440" s="3" t="s">
        <v>178</v>
      </c>
      <c r="D440" s="3" t="s">
        <v>45</v>
      </c>
      <c r="E440" s="3" t="s">
        <v>44</v>
      </c>
      <c r="F440" s="35">
        <v>-0.012969</v>
      </c>
      <c r="G440" s="35">
        <v>0.0025105</v>
      </c>
      <c r="H440" s="4">
        <v>2.39651e-7</v>
      </c>
      <c r="I440" s="35">
        <v>-0.00765513</v>
      </c>
      <c r="J440" s="35">
        <v>0.00358901</v>
      </c>
      <c r="K440" s="4">
        <v>0.0329997</v>
      </c>
      <c r="L440" s="15">
        <f t="shared" si="6"/>
        <v>26.6865559392634</v>
      </c>
    </row>
    <row r="441" s="3" customFormat="1" spans="1:12">
      <c r="A441" s="3" t="s">
        <v>78</v>
      </c>
      <c r="B441" s="3" t="s">
        <v>73</v>
      </c>
      <c r="C441" s="3" t="s">
        <v>179</v>
      </c>
      <c r="D441" s="3" t="s">
        <v>44</v>
      </c>
      <c r="E441" s="3" t="s">
        <v>45</v>
      </c>
      <c r="F441" s="35">
        <v>0.013425</v>
      </c>
      <c r="G441" s="35">
        <v>0.0025606</v>
      </c>
      <c r="H441" s="4">
        <v>1.57961e-7</v>
      </c>
      <c r="I441" s="35">
        <v>-0.00508579</v>
      </c>
      <c r="J441" s="35">
        <v>0.00365859</v>
      </c>
      <c r="K441" s="4">
        <v>0.16</v>
      </c>
      <c r="L441" s="15">
        <f t="shared" si="6"/>
        <v>27.4881243265296</v>
      </c>
    </row>
    <row r="442" s="3" customFormat="1" spans="1:12">
      <c r="A442" s="3" t="s">
        <v>78</v>
      </c>
      <c r="B442" s="3" t="s">
        <v>73</v>
      </c>
      <c r="C442" s="3" t="s">
        <v>180</v>
      </c>
      <c r="D442" s="3" t="s">
        <v>45</v>
      </c>
      <c r="E442" s="3" t="s">
        <v>44</v>
      </c>
      <c r="F442" s="35">
        <v>0.016331</v>
      </c>
      <c r="G442" s="35">
        <v>0.0031606</v>
      </c>
      <c r="H442" s="4">
        <v>2.38051e-7</v>
      </c>
      <c r="I442" s="35">
        <v>0.0045117</v>
      </c>
      <c r="J442" s="35">
        <v>0.00449743</v>
      </c>
      <c r="K442" s="4">
        <v>0.32</v>
      </c>
      <c r="L442" s="15">
        <f t="shared" si="6"/>
        <v>26.6984768831325</v>
      </c>
    </row>
    <row r="443" s="3" customFormat="1" spans="1:12">
      <c r="A443" s="3" t="s">
        <v>78</v>
      </c>
      <c r="B443" s="3" t="s">
        <v>73</v>
      </c>
      <c r="C443" s="3" t="s">
        <v>181</v>
      </c>
      <c r="D443" s="3" t="s">
        <v>44</v>
      </c>
      <c r="E443" s="3" t="s">
        <v>48</v>
      </c>
      <c r="F443" s="35">
        <v>-0.02576</v>
      </c>
      <c r="G443" s="35">
        <v>0.0027727</v>
      </c>
      <c r="H443" s="4">
        <v>1.54668e-20</v>
      </c>
      <c r="I443" s="35">
        <v>-0.00288128</v>
      </c>
      <c r="J443" s="35">
        <v>0.00396019</v>
      </c>
      <c r="K443" s="4">
        <v>0.47</v>
      </c>
      <c r="L443" s="15">
        <f t="shared" si="6"/>
        <v>86.3149359371775</v>
      </c>
    </row>
    <row r="444" s="3" customFormat="1" spans="1:12">
      <c r="A444" s="3" t="s">
        <v>78</v>
      </c>
      <c r="B444" s="3" t="s">
        <v>73</v>
      </c>
      <c r="C444" s="3" t="s">
        <v>182</v>
      </c>
      <c r="D444" s="3" t="s">
        <v>45</v>
      </c>
      <c r="E444" s="3" t="s">
        <v>44</v>
      </c>
      <c r="F444" s="35">
        <v>-0.017559</v>
      </c>
      <c r="G444" s="35">
        <v>0.0030848</v>
      </c>
      <c r="H444" s="4">
        <v>1.25539e-8</v>
      </c>
      <c r="I444" s="35">
        <v>0.00499294</v>
      </c>
      <c r="J444" s="35">
        <v>0.00439063</v>
      </c>
      <c r="K444" s="4">
        <v>0.26</v>
      </c>
      <c r="L444" s="15">
        <f t="shared" si="6"/>
        <v>32.4000390189523</v>
      </c>
    </row>
    <row r="445" s="3" customFormat="1" spans="1:12">
      <c r="A445" s="3" t="s">
        <v>78</v>
      </c>
      <c r="B445" s="3" t="s">
        <v>73</v>
      </c>
      <c r="C445" s="3" t="s">
        <v>183</v>
      </c>
      <c r="D445" s="3" t="s">
        <v>44</v>
      </c>
      <c r="E445" s="3" t="s">
        <v>48</v>
      </c>
      <c r="F445" s="35">
        <v>-0.016252</v>
      </c>
      <c r="G445" s="35">
        <v>0.0027964</v>
      </c>
      <c r="H445" s="4">
        <v>6.18643e-9</v>
      </c>
      <c r="I445" s="35">
        <v>0.000182602</v>
      </c>
      <c r="J445" s="35">
        <v>0.00402</v>
      </c>
      <c r="K445" s="4">
        <v>0.96</v>
      </c>
      <c r="L445" s="15">
        <f t="shared" si="6"/>
        <v>33.7765307546141</v>
      </c>
    </row>
    <row r="446" s="3" customFormat="1" spans="1:12">
      <c r="A446" s="3" t="s">
        <v>78</v>
      </c>
      <c r="B446" s="3" t="s">
        <v>73</v>
      </c>
      <c r="C446" s="3" t="s">
        <v>184</v>
      </c>
      <c r="D446" s="3" t="s">
        <v>44</v>
      </c>
      <c r="E446" s="3" t="s">
        <v>48</v>
      </c>
      <c r="F446" s="35">
        <v>-0.017357</v>
      </c>
      <c r="G446" s="35">
        <v>0.0025033</v>
      </c>
      <c r="H446" s="4">
        <v>4.10866e-12</v>
      </c>
      <c r="I446" s="35">
        <v>-0.00787616</v>
      </c>
      <c r="J446" s="35">
        <v>0.003577</v>
      </c>
      <c r="K446" s="4">
        <v>0.0280001</v>
      </c>
      <c r="L446" s="15">
        <f t="shared" si="6"/>
        <v>48.0754688355772</v>
      </c>
    </row>
    <row r="447" s="3" customFormat="1" spans="1:12">
      <c r="A447" s="3" t="s">
        <v>78</v>
      </c>
      <c r="B447" s="3" t="s">
        <v>73</v>
      </c>
      <c r="C447" s="3" t="s">
        <v>185</v>
      </c>
      <c r="D447" s="3" t="s">
        <v>44</v>
      </c>
      <c r="E447" s="3" t="s">
        <v>45</v>
      </c>
      <c r="F447" s="35">
        <v>0.021278</v>
      </c>
      <c r="G447" s="35">
        <v>0.0028333</v>
      </c>
      <c r="H447" s="4">
        <v>5.92516e-14</v>
      </c>
      <c r="I447" s="35">
        <v>0.000326579</v>
      </c>
      <c r="J447" s="35">
        <v>0.00404806</v>
      </c>
      <c r="K447" s="4">
        <v>0.94</v>
      </c>
      <c r="L447" s="15">
        <f t="shared" si="6"/>
        <v>56.3996599980346</v>
      </c>
    </row>
    <row r="448" s="3" customFormat="1" spans="1:12">
      <c r="A448" s="3" t="s">
        <v>78</v>
      </c>
      <c r="B448" s="3" t="s">
        <v>73</v>
      </c>
      <c r="C448" s="3" t="s">
        <v>186</v>
      </c>
      <c r="D448" s="3" t="s">
        <v>44</v>
      </c>
      <c r="E448" s="3" t="s">
        <v>45</v>
      </c>
      <c r="F448" s="35">
        <v>-0.021947</v>
      </c>
      <c r="G448" s="35">
        <v>0.0026066</v>
      </c>
      <c r="H448" s="4">
        <v>3.7914e-17</v>
      </c>
      <c r="I448" s="35">
        <v>-0.00369022</v>
      </c>
      <c r="J448" s="35">
        <v>0.00371571</v>
      </c>
      <c r="K448" s="4">
        <v>0.32</v>
      </c>
      <c r="L448" s="15">
        <f t="shared" si="6"/>
        <v>70.892704628835</v>
      </c>
    </row>
    <row r="449" s="3" customFormat="1" spans="1:12">
      <c r="A449" s="3" t="s">
        <v>78</v>
      </c>
      <c r="B449" s="3" t="s">
        <v>73</v>
      </c>
      <c r="C449" s="3" t="s">
        <v>187</v>
      </c>
      <c r="D449" s="3" t="s">
        <v>47</v>
      </c>
      <c r="E449" s="3" t="s">
        <v>48</v>
      </c>
      <c r="F449" s="35">
        <v>-0.038273</v>
      </c>
      <c r="G449" s="35">
        <v>0.0032529</v>
      </c>
      <c r="H449" s="4">
        <v>5.95251e-32</v>
      </c>
      <c r="I449" s="35">
        <v>0.00655776</v>
      </c>
      <c r="J449" s="35">
        <v>0.00458273</v>
      </c>
      <c r="K449" s="4">
        <v>0.15</v>
      </c>
      <c r="L449" s="15">
        <f t="shared" si="6"/>
        <v>138.434260729289</v>
      </c>
    </row>
    <row r="450" s="3" customFormat="1" spans="1:12">
      <c r="A450" s="3" t="s">
        <v>78</v>
      </c>
      <c r="B450" s="3" t="s">
        <v>73</v>
      </c>
      <c r="C450" s="3" t="s">
        <v>188</v>
      </c>
      <c r="D450" s="3" t="s">
        <v>44</v>
      </c>
      <c r="E450" s="3" t="s">
        <v>45</v>
      </c>
      <c r="F450" s="35">
        <v>0.014639</v>
      </c>
      <c r="G450" s="35">
        <v>0.0027533</v>
      </c>
      <c r="H450" s="4">
        <v>1.05711e-7</v>
      </c>
      <c r="I450" s="35">
        <v>-0.00464296</v>
      </c>
      <c r="J450" s="35">
        <v>0.00392606</v>
      </c>
      <c r="K450" s="4">
        <v>0.24</v>
      </c>
      <c r="L450" s="15">
        <f t="shared" si="6"/>
        <v>28.2693453921271</v>
      </c>
    </row>
    <row r="451" s="3" customFormat="1" spans="1:12">
      <c r="A451" s="3" t="s">
        <v>78</v>
      </c>
      <c r="B451" s="3" t="s">
        <v>73</v>
      </c>
      <c r="C451" s="3" t="s">
        <v>189</v>
      </c>
      <c r="D451" s="3" t="s">
        <v>48</v>
      </c>
      <c r="E451" s="3" t="s">
        <v>47</v>
      </c>
      <c r="F451" s="35">
        <v>-0.023372</v>
      </c>
      <c r="G451" s="35">
        <v>0.0028056</v>
      </c>
      <c r="H451" s="4">
        <v>8.07235e-17</v>
      </c>
      <c r="I451" s="35">
        <v>-0.000952529</v>
      </c>
      <c r="J451" s="35">
        <v>0.00400159</v>
      </c>
      <c r="K451" s="4">
        <v>0.81</v>
      </c>
      <c r="L451" s="15">
        <f t="shared" si="6"/>
        <v>69.3969285755346</v>
      </c>
    </row>
    <row r="452" s="3" customFormat="1" spans="1:12">
      <c r="A452" s="3" t="s">
        <v>78</v>
      </c>
      <c r="B452" s="3" t="s">
        <v>73</v>
      </c>
      <c r="C452" s="3" t="s">
        <v>190</v>
      </c>
      <c r="D452" s="3" t="s">
        <v>45</v>
      </c>
      <c r="E452" s="3" t="s">
        <v>48</v>
      </c>
      <c r="F452" s="35">
        <v>-0.021656</v>
      </c>
      <c r="G452" s="35">
        <v>0.0029416</v>
      </c>
      <c r="H452" s="4">
        <v>1.81635e-13</v>
      </c>
      <c r="I452" s="35">
        <v>-0.00108001</v>
      </c>
      <c r="J452" s="35">
        <v>0.00420679</v>
      </c>
      <c r="K452" s="4">
        <v>0.8</v>
      </c>
      <c r="L452" s="15">
        <f t="shared" si="6"/>
        <v>54.1987476784034</v>
      </c>
    </row>
    <row r="453" s="3" customFormat="1" spans="1:12">
      <c r="A453" s="3" t="s">
        <v>78</v>
      </c>
      <c r="B453" s="3" t="s">
        <v>73</v>
      </c>
      <c r="C453" s="3" t="s">
        <v>191</v>
      </c>
      <c r="D453" s="3" t="s">
        <v>45</v>
      </c>
      <c r="E453" s="3" t="s">
        <v>44</v>
      </c>
      <c r="F453" s="35">
        <v>-0.019772</v>
      </c>
      <c r="G453" s="35">
        <v>0.0028521</v>
      </c>
      <c r="H453" s="4">
        <v>4.14477e-12</v>
      </c>
      <c r="I453" s="35">
        <v>0.00326754</v>
      </c>
      <c r="J453" s="35">
        <v>0.00409425</v>
      </c>
      <c r="K453" s="4">
        <v>0.42</v>
      </c>
      <c r="L453" s="15">
        <f t="shared" si="6"/>
        <v>48.0586654153602</v>
      </c>
    </row>
    <row r="454" s="3" customFormat="1" spans="1:12">
      <c r="A454" s="3" t="s">
        <v>78</v>
      </c>
      <c r="B454" s="3" t="s">
        <v>73</v>
      </c>
      <c r="C454" s="3" t="s">
        <v>192</v>
      </c>
      <c r="D454" s="3" t="s">
        <v>48</v>
      </c>
      <c r="E454" s="3" t="s">
        <v>47</v>
      </c>
      <c r="F454" s="35">
        <v>0.015379</v>
      </c>
      <c r="G454" s="35">
        <v>0.0028099</v>
      </c>
      <c r="H454" s="4">
        <v>4.4268e-8</v>
      </c>
      <c r="I454" s="35">
        <v>0.00635548</v>
      </c>
      <c r="J454" s="35">
        <v>0.00401243</v>
      </c>
      <c r="K454" s="4">
        <v>0.11</v>
      </c>
      <c r="L454" s="15">
        <f t="shared" si="6"/>
        <v>29.9553546193364</v>
      </c>
    </row>
    <row r="455" s="3" customFormat="1" spans="1:12">
      <c r="A455" s="3" t="s">
        <v>78</v>
      </c>
      <c r="B455" s="3" t="s">
        <v>73</v>
      </c>
      <c r="C455" s="3" t="s">
        <v>193</v>
      </c>
      <c r="D455" s="3" t="s">
        <v>47</v>
      </c>
      <c r="E455" s="3" t="s">
        <v>45</v>
      </c>
      <c r="F455" s="35">
        <v>-0.019054</v>
      </c>
      <c r="G455" s="35">
        <v>0.0024838</v>
      </c>
      <c r="H455" s="4">
        <v>1.70687e-14</v>
      </c>
      <c r="I455" s="35">
        <v>0.00216036</v>
      </c>
      <c r="J455" s="35">
        <v>0.00354791</v>
      </c>
      <c r="K455" s="4">
        <v>0.54</v>
      </c>
      <c r="L455" s="15">
        <f t="shared" si="6"/>
        <v>58.8489984874108</v>
      </c>
    </row>
    <row r="456" s="3" customFormat="1" spans="1:12">
      <c r="A456" s="3" t="s">
        <v>78</v>
      </c>
      <c r="B456" s="3" t="s">
        <v>73</v>
      </c>
      <c r="C456" s="3" t="s">
        <v>194</v>
      </c>
      <c r="D456" s="3" t="s">
        <v>48</v>
      </c>
      <c r="E456" s="3" t="s">
        <v>47</v>
      </c>
      <c r="F456" s="35">
        <v>-0.019886</v>
      </c>
      <c r="G456" s="35">
        <v>0.0030945</v>
      </c>
      <c r="H456" s="4">
        <v>1.3103e-10</v>
      </c>
      <c r="I456" s="35">
        <v>-0.00206442</v>
      </c>
      <c r="J456" s="35">
        <v>0.00440498</v>
      </c>
      <c r="K456" s="4">
        <v>0.64</v>
      </c>
      <c r="L456" s="15">
        <f t="shared" si="6"/>
        <v>41.2965618666656</v>
      </c>
    </row>
    <row r="457" s="3" customFormat="1" spans="1:12">
      <c r="A457" s="3" t="s">
        <v>78</v>
      </c>
      <c r="B457" s="3" t="s">
        <v>73</v>
      </c>
      <c r="C457" s="3" t="s">
        <v>195</v>
      </c>
      <c r="D457" s="3" t="s">
        <v>47</v>
      </c>
      <c r="E457" s="3" t="s">
        <v>48</v>
      </c>
      <c r="F457" s="35">
        <v>0.015635</v>
      </c>
      <c r="G457" s="35">
        <v>0.0025692</v>
      </c>
      <c r="H457" s="4">
        <v>1.1618e-9</v>
      </c>
      <c r="I457" s="35">
        <v>-0.00406171</v>
      </c>
      <c r="J457" s="35">
        <v>0.00368524</v>
      </c>
      <c r="K457" s="4">
        <v>0.27</v>
      </c>
      <c r="L457" s="15">
        <f t="shared" ref="L457:L520" si="7">POWER(F457,2)/POWER(G457,2)</f>
        <v>37.0339422048211</v>
      </c>
    </row>
    <row r="458" s="3" customFormat="1" spans="1:12">
      <c r="A458" s="3" t="s">
        <v>78</v>
      </c>
      <c r="B458" s="3" t="s">
        <v>73</v>
      </c>
      <c r="C458" s="3" t="s">
        <v>196</v>
      </c>
      <c r="D458" s="3" t="s">
        <v>47</v>
      </c>
      <c r="E458" s="3" t="s">
        <v>48</v>
      </c>
      <c r="F458" s="35">
        <v>0.013553</v>
      </c>
      <c r="G458" s="35">
        <v>0.0025509</v>
      </c>
      <c r="H458" s="4">
        <v>1.0784e-7</v>
      </c>
      <c r="I458" s="35">
        <v>-0.00870458</v>
      </c>
      <c r="J458" s="35">
        <v>0.00365064</v>
      </c>
      <c r="K458" s="4">
        <v>0.017</v>
      </c>
      <c r="L458" s="15">
        <f t="shared" si="7"/>
        <v>28.2282535104194</v>
      </c>
    </row>
    <row r="459" s="3" customFormat="1" spans="1:12">
      <c r="A459" s="3" t="s">
        <v>78</v>
      </c>
      <c r="B459" s="3" t="s">
        <v>73</v>
      </c>
      <c r="C459" s="3" t="s">
        <v>197</v>
      </c>
      <c r="D459" s="3" t="s">
        <v>45</v>
      </c>
      <c r="E459" s="3" t="s">
        <v>48</v>
      </c>
      <c r="F459" s="35">
        <v>0.021626</v>
      </c>
      <c r="G459" s="35">
        <v>0.0038552</v>
      </c>
      <c r="H459" s="4">
        <v>2.03021e-8</v>
      </c>
      <c r="I459" s="35">
        <v>-0.00535677</v>
      </c>
      <c r="J459" s="35">
        <v>0.00548544</v>
      </c>
      <c r="K459" s="4">
        <v>0.33</v>
      </c>
      <c r="L459" s="15">
        <f t="shared" si="7"/>
        <v>31.4672340747941</v>
      </c>
    </row>
    <row r="460" s="3" customFormat="1" spans="1:12">
      <c r="A460" s="3" t="s">
        <v>78</v>
      </c>
      <c r="B460" s="3" t="s">
        <v>73</v>
      </c>
      <c r="C460" s="3" t="s">
        <v>198</v>
      </c>
      <c r="D460" s="3" t="s">
        <v>45</v>
      </c>
      <c r="E460" s="3" t="s">
        <v>44</v>
      </c>
      <c r="F460" s="35">
        <v>0.12313</v>
      </c>
      <c r="G460" s="35">
        <v>0.0088105</v>
      </c>
      <c r="H460" s="4">
        <v>2.28349e-44</v>
      </c>
      <c r="I460" s="35">
        <v>0.00937806</v>
      </c>
      <c r="J460" s="35">
        <v>0.0126138</v>
      </c>
      <c r="K460" s="4">
        <v>0.46</v>
      </c>
      <c r="L460" s="15">
        <f t="shared" si="7"/>
        <v>195.310974932818</v>
      </c>
    </row>
    <row r="461" s="3" customFormat="1" spans="1:12">
      <c r="A461" s="3" t="s">
        <v>78</v>
      </c>
      <c r="B461" s="3" t="s">
        <v>73</v>
      </c>
      <c r="C461" s="3" t="s">
        <v>199</v>
      </c>
      <c r="D461" s="3" t="s">
        <v>47</v>
      </c>
      <c r="E461" s="3" t="s">
        <v>45</v>
      </c>
      <c r="F461" s="35">
        <v>0.013271</v>
      </c>
      <c r="G461" s="35">
        <v>0.0024908</v>
      </c>
      <c r="H461" s="4">
        <v>9.93345e-8</v>
      </c>
      <c r="I461" s="35">
        <v>0.00370917</v>
      </c>
      <c r="J461" s="35">
        <v>0.00355437</v>
      </c>
      <c r="K461" s="4">
        <v>0.3</v>
      </c>
      <c r="L461" s="15">
        <f t="shared" si="7"/>
        <v>28.3876592953767</v>
      </c>
    </row>
    <row r="462" s="3" customFormat="1" spans="1:12">
      <c r="A462" s="3" t="s">
        <v>78</v>
      </c>
      <c r="B462" s="3" t="s">
        <v>73</v>
      </c>
      <c r="C462" s="3" t="s">
        <v>200</v>
      </c>
      <c r="D462" s="3" t="s">
        <v>47</v>
      </c>
      <c r="E462" s="3" t="s">
        <v>48</v>
      </c>
      <c r="F462" s="35">
        <v>0.019109</v>
      </c>
      <c r="G462" s="35">
        <v>0.0027054</v>
      </c>
      <c r="H462" s="4">
        <v>1.6293e-12</v>
      </c>
      <c r="I462" s="35">
        <v>0.00270996</v>
      </c>
      <c r="J462" s="35">
        <v>0.0038666</v>
      </c>
      <c r="K462" s="4">
        <v>0.48</v>
      </c>
      <c r="L462" s="15">
        <f t="shared" si="7"/>
        <v>49.8899363054582</v>
      </c>
    </row>
    <row r="463" s="3" customFormat="1" spans="1:12">
      <c r="A463" s="3" t="s">
        <v>78</v>
      </c>
      <c r="B463" s="3" t="s">
        <v>73</v>
      </c>
      <c r="C463" s="3" t="s">
        <v>201</v>
      </c>
      <c r="D463" s="3" t="s">
        <v>45</v>
      </c>
      <c r="E463" s="3" t="s">
        <v>44</v>
      </c>
      <c r="F463" s="35">
        <v>0.019664</v>
      </c>
      <c r="G463" s="35">
        <v>0.0028927</v>
      </c>
      <c r="H463" s="4">
        <v>1.0639e-11</v>
      </c>
      <c r="I463" s="35">
        <v>0.0010458</v>
      </c>
      <c r="J463" s="35">
        <v>0.00413532</v>
      </c>
      <c r="K463" s="4">
        <v>0.8</v>
      </c>
      <c r="L463" s="15">
        <f t="shared" si="7"/>
        <v>46.2101033578793</v>
      </c>
    </row>
    <row r="464" s="3" customFormat="1" spans="1:12">
      <c r="A464" s="3" t="s">
        <v>78</v>
      </c>
      <c r="B464" s="3" t="s">
        <v>73</v>
      </c>
      <c r="C464" s="3" t="s">
        <v>202</v>
      </c>
      <c r="D464" s="3" t="s">
        <v>44</v>
      </c>
      <c r="E464" s="3" t="s">
        <v>45</v>
      </c>
      <c r="F464" s="35">
        <v>-0.017557</v>
      </c>
      <c r="G464" s="35">
        <v>0.0025748</v>
      </c>
      <c r="H464" s="4">
        <v>9.19179e-12</v>
      </c>
      <c r="I464" s="35">
        <v>0.00776354</v>
      </c>
      <c r="J464" s="35">
        <v>0.00368829</v>
      </c>
      <c r="K464" s="4">
        <v>0.0350002</v>
      </c>
      <c r="L464" s="15">
        <f t="shared" si="7"/>
        <v>46.4957885270772</v>
      </c>
    </row>
    <row r="465" s="3" customFormat="1" spans="1:12">
      <c r="A465" s="3" t="s">
        <v>78</v>
      </c>
      <c r="B465" s="3" t="s">
        <v>73</v>
      </c>
      <c r="C465" s="3" t="s">
        <v>203</v>
      </c>
      <c r="D465" s="3" t="s">
        <v>47</v>
      </c>
      <c r="E465" s="3" t="s">
        <v>48</v>
      </c>
      <c r="F465" s="35">
        <v>-0.01943</v>
      </c>
      <c r="G465" s="35">
        <v>0.0024985</v>
      </c>
      <c r="H465" s="4">
        <v>7.48342e-15</v>
      </c>
      <c r="I465" s="35">
        <v>0.00189169</v>
      </c>
      <c r="J465" s="35">
        <v>0.00356875</v>
      </c>
      <c r="K465" s="4">
        <v>0.6</v>
      </c>
      <c r="L465" s="15">
        <f t="shared" si="7"/>
        <v>60.4765340693309</v>
      </c>
    </row>
    <row r="466" s="3" customFormat="1" spans="1:12">
      <c r="A466" s="3" t="s">
        <v>78</v>
      </c>
      <c r="B466" s="3" t="s">
        <v>73</v>
      </c>
      <c r="C466" s="3" t="s">
        <v>204</v>
      </c>
      <c r="D466" s="3" t="s">
        <v>47</v>
      </c>
      <c r="E466" s="3" t="s">
        <v>48</v>
      </c>
      <c r="F466" s="35">
        <v>0.094018</v>
      </c>
      <c r="G466" s="35">
        <v>0.00623</v>
      </c>
      <c r="H466" s="4">
        <v>1.93241e-51</v>
      </c>
      <c r="I466" s="35">
        <v>0.0172465</v>
      </c>
      <c r="J466" s="35">
        <v>0.00883998</v>
      </c>
      <c r="K466" s="4">
        <v>0.051</v>
      </c>
      <c r="L466" s="15">
        <f t="shared" si="7"/>
        <v>227.743464775886</v>
      </c>
    </row>
    <row r="467" s="3" customFormat="1" spans="1:12">
      <c r="A467" s="3" t="s">
        <v>78</v>
      </c>
      <c r="B467" s="3" t="s">
        <v>73</v>
      </c>
      <c r="C467" s="3" t="s">
        <v>348</v>
      </c>
      <c r="D467" s="3" t="s">
        <v>45</v>
      </c>
      <c r="E467" s="3" t="s">
        <v>47</v>
      </c>
      <c r="F467" s="35">
        <v>-0.02454</v>
      </c>
      <c r="G467" s="35">
        <v>0.0032848</v>
      </c>
      <c r="H467" s="4">
        <v>7.99098e-14</v>
      </c>
      <c r="I467" s="35">
        <v>-0.00968589</v>
      </c>
      <c r="J467" s="35">
        <v>0.00472691</v>
      </c>
      <c r="K467" s="4">
        <v>0.04</v>
      </c>
      <c r="L467" s="15">
        <f t="shared" si="7"/>
        <v>55.8124712768716</v>
      </c>
    </row>
    <row r="468" s="3" customFormat="1" spans="1:12">
      <c r="A468" s="3" t="s">
        <v>78</v>
      </c>
      <c r="B468" s="3" t="s">
        <v>73</v>
      </c>
      <c r="C468" s="3" t="s">
        <v>205</v>
      </c>
      <c r="D468" s="3" t="s">
        <v>45</v>
      </c>
      <c r="E468" s="3" t="s">
        <v>44</v>
      </c>
      <c r="F468" s="35">
        <v>0.019978</v>
      </c>
      <c r="G468" s="35">
        <v>0.0035791</v>
      </c>
      <c r="H468" s="4">
        <v>2.38358e-8</v>
      </c>
      <c r="I468" s="35">
        <v>-0.0038371</v>
      </c>
      <c r="J468" s="35">
        <v>0.00509116</v>
      </c>
      <c r="K468" s="4">
        <v>0.450001</v>
      </c>
      <c r="L468" s="15">
        <f t="shared" si="7"/>
        <v>31.1570514967255</v>
      </c>
    </row>
    <row r="469" s="3" customFormat="1" spans="1:12">
      <c r="A469" s="3" t="s">
        <v>78</v>
      </c>
      <c r="B469" s="3" t="s">
        <v>73</v>
      </c>
      <c r="C469" s="3" t="s">
        <v>207</v>
      </c>
      <c r="D469" s="3" t="s">
        <v>44</v>
      </c>
      <c r="E469" s="3" t="s">
        <v>45</v>
      </c>
      <c r="F469" s="35">
        <v>-0.012676</v>
      </c>
      <c r="G469" s="35">
        <v>0.0025034</v>
      </c>
      <c r="H469" s="4">
        <v>4.11585e-7</v>
      </c>
      <c r="I469" s="35">
        <v>-0.00316123</v>
      </c>
      <c r="J469" s="35">
        <v>0.00358485</v>
      </c>
      <c r="K469" s="4">
        <v>0.38</v>
      </c>
      <c r="L469" s="15">
        <f t="shared" si="7"/>
        <v>25.6391701948608</v>
      </c>
    </row>
    <row r="470" s="3" customFormat="1" spans="1:12">
      <c r="A470" s="3" t="s">
        <v>78</v>
      </c>
      <c r="B470" s="3" t="s">
        <v>73</v>
      </c>
      <c r="C470" s="3" t="s">
        <v>208</v>
      </c>
      <c r="D470" s="3" t="s">
        <v>45</v>
      </c>
      <c r="E470" s="3" t="s">
        <v>44</v>
      </c>
      <c r="F470" s="35">
        <v>0.013696</v>
      </c>
      <c r="G470" s="35">
        <v>0.0025594</v>
      </c>
      <c r="H470" s="4">
        <v>8.74782e-8</v>
      </c>
      <c r="I470" s="35">
        <v>-0.00723409</v>
      </c>
      <c r="J470" s="35">
        <v>0.00365426</v>
      </c>
      <c r="K470" s="4">
        <v>0.0479999</v>
      </c>
      <c r="L470" s="15">
        <f t="shared" si="7"/>
        <v>28.6359215151921</v>
      </c>
    </row>
    <row r="471" s="3" customFormat="1" spans="1:12">
      <c r="A471" s="3" t="s">
        <v>78</v>
      </c>
      <c r="B471" s="3" t="s">
        <v>73</v>
      </c>
      <c r="C471" s="3" t="s">
        <v>209</v>
      </c>
      <c r="D471" s="3" t="s">
        <v>48</v>
      </c>
      <c r="E471" s="3" t="s">
        <v>44</v>
      </c>
      <c r="F471" s="35">
        <v>0.021051</v>
      </c>
      <c r="G471" s="35">
        <v>0.0031976</v>
      </c>
      <c r="H471" s="4">
        <v>4.60681e-11</v>
      </c>
      <c r="I471" s="35">
        <v>-0.00413839</v>
      </c>
      <c r="J471" s="35">
        <v>0.00454183</v>
      </c>
      <c r="K471" s="4">
        <v>0.36</v>
      </c>
      <c r="L471" s="15">
        <f t="shared" si="7"/>
        <v>43.3408268023948</v>
      </c>
    </row>
    <row r="472" s="3" customFormat="1" spans="1:12">
      <c r="A472" s="3" t="s">
        <v>78</v>
      </c>
      <c r="B472" s="3" t="s">
        <v>73</v>
      </c>
      <c r="C472" s="3" t="s">
        <v>210</v>
      </c>
      <c r="D472" s="3" t="s">
        <v>45</v>
      </c>
      <c r="E472" s="3" t="s">
        <v>44</v>
      </c>
      <c r="F472" s="35">
        <v>-0.025832</v>
      </c>
      <c r="G472" s="35">
        <v>0.0025867</v>
      </c>
      <c r="H472" s="4">
        <v>1.76035e-23</v>
      </c>
      <c r="I472" s="35">
        <v>0.000371274</v>
      </c>
      <c r="J472" s="35">
        <v>0.00369825</v>
      </c>
      <c r="K472" s="4">
        <v>0.92</v>
      </c>
      <c r="L472" s="15">
        <f t="shared" si="7"/>
        <v>99.729568011896</v>
      </c>
    </row>
    <row r="473" s="3" customFormat="1" spans="1:12">
      <c r="A473" s="3" t="s">
        <v>78</v>
      </c>
      <c r="B473" s="3" t="s">
        <v>73</v>
      </c>
      <c r="C473" s="3" t="s">
        <v>211</v>
      </c>
      <c r="D473" s="3" t="s">
        <v>48</v>
      </c>
      <c r="E473" s="3" t="s">
        <v>44</v>
      </c>
      <c r="F473" s="35">
        <v>0.017934</v>
      </c>
      <c r="G473" s="35">
        <v>0.0027469</v>
      </c>
      <c r="H473" s="4">
        <v>6.64661e-11</v>
      </c>
      <c r="I473" s="35">
        <v>0.00259921</v>
      </c>
      <c r="J473" s="35">
        <v>0.00394548</v>
      </c>
      <c r="K473" s="4">
        <v>0.51</v>
      </c>
      <c r="L473" s="15">
        <f t="shared" si="7"/>
        <v>42.6254161606996</v>
      </c>
    </row>
    <row r="474" s="3" customFormat="1" spans="1:12">
      <c r="A474" s="3" t="s">
        <v>78</v>
      </c>
      <c r="B474" s="3" t="s">
        <v>73</v>
      </c>
      <c r="C474" s="3" t="s">
        <v>212</v>
      </c>
      <c r="D474" s="3" t="s">
        <v>44</v>
      </c>
      <c r="E474" s="3" t="s">
        <v>48</v>
      </c>
      <c r="F474" s="35">
        <v>0.059143</v>
      </c>
      <c r="G474" s="35">
        <v>0.0034572</v>
      </c>
      <c r="H474" s="4">
        <v>1.40475e-65</v>
      </c>
      <c r="I474" s="35">
        <v>0.00647795</v>
      </c>
      <c r="J474" s="35">
        <v>0.00496986</v>
      </c>
      <c r="K474" s="4">
        <v>0.19</v>
      </c>
      <c r="L474" s="15">
        <f t="shared" si="7"/>
        <v>292.656174664698</v>
      </c>
    </row>
    <row r="475" s="3" customFormat="1" spans="1:12">
      <c r="A475" s="3" t="s">
        <v>78</v>
      </c>
      <c r="B475" s="3" t="s">
        <v>73</v>
      </c>
      <c r="C475" s="3" t="s">
        <v>213</v>
      </c>
      <c r="D475" s="3" t="s">
        <v>47</v>
      </c>
      <c r="E475" s="3" t="s">
        <v>48</v>
      </c>
      <c r="F475" s="35">
        <v>0.18841</v>
      </c>
      <c r="G475" s="35">
        <v>0.0037056</v>
      </c>
      <c r="H475" s="4">
        <v>1e-200</v>
      </c>
      <c r="I475" s="35">
        <v>-0.00539757</v>
      </c>
      <c r="J475" s="35">
        <v>0.00525835</v>
      </c>
      <c r="K475" s="4">
        <v>0.3</v>
      </c>
      <c r="L475" s="15">
        <f t="shared" si="7"/>
        <v>2585.18021625907</v>
      </c>
    </row>
    <row r="476" s="3" customFormat="1" spans="1:12">
      <c r="A476" s="3" t="s">
        <v>78</v>
      </c>
      <c r="B476" s="3" t="s">
        <v>73</v>
      </c>
      <c r="C476" s="3" t="s">
        <v>214</v>
      </c>
      <c r="D476" s="3" t="s">
        <v>44</v>
      </c>
      <c r="E476" s="3" t="s">
        <v>48</v>
      </c>
      <c r="F476" s="35">
        <v>-0.014191</v>
      </c>
      <c r="G476" s="35">
        <v>0.0027393</v>
      </c>
      <c r="H476" s="4">
        <v>2.21182e-7</v>
      </c>
      <c r="I476" s="35">
        <v>-0.00141854</v>
      </c>
      <c r="J476" s="35">
        <v>0.00390905</v>
      </c>
      <c r="K476" s="4">
        <v>0.719999</v>
      </c>
      <c r="L476" s="15">
        <f t="shared" si="7"/>
        <v>26.8377933860235</v>
      </c>
    </row>
    <row r="477" s="3" customFormat="1" spans="1:12">
      <c r="A477" s="3" t="s">
        <v>78</v>
      </c>
      <c r="B477" s="3" t="s">
        <v>73</v>
      </c>
      <c r="C477" s="3" t="s">
        <v>216</v>
      </c>
      <c r="D477" s="3" t="s">
        <v>45</v>
      </c>
      <c r="E477" s="3" t="s">
        <v>44</v>
      </c>
      <c r="F477" s="35">
        <v>0.023234</v>
      </c>
      <c r="G477" s="35">
        <v>0.0035032</v>
      </c>
      <c r="H477" s="4">
        <v>3.31055e-11</v>
      </c>
      <c r="I477" s="35">
        <v>0.00756608</v>
      </c>
      <c r="J477" s="35">
        <v>0.00502505</v>
      </c>
      <c r="K477" s="4">
        <v>0.13</v>
      </c>
      <c r="L477" s="15">
        <f t="shared" si="7"/>
        <v>43.9863682392677</v>
      </c>
    </row>
    <row r="478" s="3" customFormat="1" spans="1:12">
      <c r="A478" s="3" t="s">
        <v>78</v>
      </c>
      <c r="B478" s="3" t="s">
        <v>73</v>
      </c>
      <c r="C478" s="3" t="s">
        <v>217</v>
      </c>
      <c r="D478" s="3" t="s">
        <v>47</v>
      </c>
      <c r="E478" s="3" t="s">
        <v>48</v>
      </c>
      <c r="F478" s="35">
        <v>0.015565</v>
      </c>
      <c r="G478" s="35">
        <v>0.0026185</v>
      </c>
      <c r="H478" s="4">
        <v>2.78477e-9</v>
      </c>
      <c r="I478" s="35">
        <v>-0.00249614</v>
      </c>
      <c r="J478" s="35">
        <v>0.00375239</v>
      </c>
      <c r="K478" s="4">
        <v>0.51</v>
      </c>
      <c r="L478" s="15">
        <f t="shared" si="7"/>
        <v>35.334023501423</v>
      </c>
    </row>
    <row r="479" s="3" customFormat="1" spans="1:12">
      <c r="A479" s="3" t="s">
        <v>78</v>
      </c>
      <c r="B479" s="3" t="s">
        <v>73</v>
      </c>
      <c r="C479" s="3" t="s">
        <v>218</v>
      </c>
      <c r="D479" s="3" t="s">
        <v>45</v>
      </c>
      <c r="E479" s="3" t="s">
        <v>44</v>
      </c>
      <c r="F479" s="35">
        <v>0.043271</v>
      </c>
      <c r="G479" s="35">
        <v>0.0065897</v>
      </c>
      <c r="H479" s="4">
        <v>5.1606e-11</v>
      </c>
      <c r="I479" s="35">
        <v>0.0186632</v>
      </c>
      <c r="J479" s="35">
        <v>0.00954086</v>
      </c>
      <c r="K479" s="4">
        <v>0.05</v>
      </c>
      <c r="L479" s="15">
        <f t="shared" si="7"/>
        <v>43.1183940179122</v>
      </c>
    </row>
    <row r="480" s="3" customFormat="1" spans="1:12">
      <c r="A480" s="3" t="s">
        <v>78</v>
      </c>
      <c r="B480" s="3" t="s">
        <v>73</v>
      </c>
      <c r="C480" s="3" t="s">
        <v>219</v>
      </c>
      <c r="D480" s="3" t="s">
        <v>47</v>
      </c>
      <c r="E480" s="3" t="s">
        <v>44</v>
      </c>
      <c r="F480" s="35">
        <v>0.029039</v>
      </c>
      <c r="G480" s="35">
        <v>0.0053011</v>
      </c>
      <c r="H480" s="4">
        <v>4.30834e-8</v>
      </c>
      <c r="I480" s="35">
        <v>0.00868622</v>
      </c>
      <c r="J480" s="35">
        <v>0.00772382</v>
      </c>
      <c r="K480" s="4">
        <v>0.26</v>
      </c>
      <c r="L480" s="15">
        <f t="shared" si="7"/>
        <v>30.0076039881914</v>
      </c>
    </row>
    <row r="481" s="3" customFormat="1" spans="1:12">
      <c r="A481" s="3" t="s">
        <v>78</v>
      </c>
      <c r="B481" s="3" t="s">
        <v>73</v>
      </c>
      <c r="C481" s="3" t="s">
        <v>220</v>
      </c>
      <c r="D481" s="3" t="s">
        <v>45</v>
      </c>
      <c r="E481" s="3" t="s">
        <v>48</v>
      </c>
      <c r="F481" s="35">
        <v>0.020901</v>
      </c>
      <c r="G481" s="35">
        <v>0.003698</v>
      </c>
      <c r="H481" s="4">
        <v>1.5876e-8</v>
      </c>
      <c r="I481" s="35">
        <v>-0.000286429</v>
      </c>
      <c r="J481" s="35">
        <v>0.00526061</v>
      </c>
      <c r="K481" s="4">
        <v>0.96</v>
      </c>
      <c r="L481" s="15">
        <f t="shared" si="7"/>
        <v>31.9448105490785</v>
      </c>
    </row>
    <row r="482" s="3" customFormat="1" spans="1:12">
      <c r="A482" s="3" t="s">
        <v>78</v>
      </c>
      <c r="B482" s="3" t="s">
        <v>73</v>
      </c>
      <c r="C482" s="3" t="s">
        <v>221</v>
      </c>
      <c r="D482" s="3" t="s">
        <v>45</v>
      </c>
      <c r="E482" s="3" t="s">
        <v>44</v>
      </c>
      <c r="F482" s="35">
        <v>0.020309</v>
      </c>
      <c r="G482" s="35">
        <v>0.0025138</v>
      </c>
      <c r="H482" s="4">
        <v>6.54938e-16</v>
      </c>
      <c r="I482" s="35">
        <v>-0.00127282</v>
      </c>
      <c r="J482" s="35">
        <v>0.00359052</v>
      </c>
      <c r="K482" s="4">
        <v>0.719999</v>
      </c>
      <c r="L482" s="15">
        <f t="shared" si="7"/>
        <v>65.2703039916613</v>
      </c>
    </row>
    <row r="483" s="3" customFormat="1" spans="1:12">
      <c r="A483" s="3" t="s">
        <v>78</v>
      </c>
      <c r="B483" s="3" t="s">
        <v>73</v>
      </c>
      <c r="C483" s="3" t="s">
        <v>222</v>
      </c>
      <c r="D483" s="3" t="s">
        <v>44</v>
      </c>
      <c r="E483" s="3" t="s">
        <v>47</v>
      </c>
      <c r="F483" s="35">
        <v>0.027761</v>
      </c>
      <c r="G483" s="35">
        <v>0.003806</v>
      </c>
      <c r="H483" s="4">
        <v>3.01578e-13</v>
      </c>
      <c r="I483" s="35">
        <v>-0.00127639</v>
      </c>
      <c r="J483" s="35">
        <v>0.00546377</v>
      </c>
      <c r="K483" s="4">
        <v>0.82</v>
      </c>
      <c r="L483" s="15">
        <f t="shared" si="7"/>
        <v>53.2025739843249</v>
      </c>
    </row>
    <row r="484" s="3" customFormat="1" spans="1:12">
      <c r="A484" s="3" t="s">
        <v>78</v>
      </c>
      <c r="B484" s="3" t="s">
        <v>73</v>
      </c>
      <c r="C484" s="3" t="s">
        <v>223</v>
      </c>
      <c r="D484" s="3" t="s">
        <v>47</v>
      </c>
      <c r="E484" s="3" t="s">
        <v>44</v>
      </c>
      <c r="F484" s="35">
        <v>-0.017465</v>
      </c>
      <c r="G484" s="35">
        <v>0.0030967</v>
      </c>
      <c r="H484" s="4">
        <v>1.70181e-8</v>
      </c>
      <c r="I484" s="35">
        <v>-0.00462606</v>
      </c>
      <c r="J484" s="35">
        <v>0.00445249</v>
      </c>
      <c r="K484" s="4">
        <v>0.3</v>
      </c>
      <c r="L484" s="15">
        <f t="shared" si="7"/>
        <v>31.8081866918379</v>
      </c>
    </row>
    <row r="485" s="3" customFormat="1" spans="1:12">
      <c r="A485" s="3" t="s">
        <v>78</v>
      </c>
      <c r="B485" s="3" t="s">
        <v>73</v>
      </c>
      <c r="C485" s="3" t="s">
        <v>224</v>
      </c>
      <c r="D485" s="3" t="s">
        <v>44</v>
      </c>
      <c r="E485" s="3" t="s">
        <v>48</v>
      </c>
      <c r="F485" s="35">
        <v>0.02162</v>
      </c>
      <c r="G485" s="35">
        <v>0.00373</v>
      </c>
      <c r="H485" s="4">
        <v>6.79032e-9</v>
      </c>
      <c r="I485" s="35">
        <v>-0.00831699</v>
      </c>
      <c r="J485" s="35">
        <v>0.00531322</v>
      </c>
      <c r="K485" s="4">
        <v>0.12</v>
      </c>
      <c r="L485" s="15">
        <f t="shared" si="7"/>
        <v>33.5964752136506</v>
      </c>
    </row>
    <row r="486" s="3" customFormat="1" spans="1:12">
      <c r="A486" s="3" t="s">
        <v>78</v>
      </c>
      <c r="B486" s="3" t="s">
        <v>73</v>
      </c>
      <c r="C486" s="3" t="s">
        <v>225</v>
      </c>
      <c r="D486" s="3" t="s">
        <v>47</v>
      </c>
      <c r="E486" s="3" t="s">
        <v>44</v>
      </c>
      <c r="F486" s="35">
        <v>0.020939</v>
      </c>
      <c r="G486" s="35">
        <v>0.0037364</v>
      </c>
      <c r="H486" s="4">
        <v>2.0957e-8</v>
      </c>
      <c r="I486" s="35">
        <v>-0.00385169</v>
      </c>
      <c r="J486" s="35">
        <v>0.00535891</v>
      </c>
      <c r="K486" s="4">
        <v>0.47</v>
      </c>
      <c r="L486" s="15">
        <f t="shared" si="7"/>
        <v>31.4054591344349</v>
      </c>
    </row>
    <row r="487" s="3" customFormat="1" spans="1:12">
      <c r="A487" s="3" t="s">
        <v>78</v>
      </c>
      <c r="B487" s="3" t="s">
        <v>73</v>
      </c>
      <c r="C487" s="3" t="s">
        <v>226</v>
      </c>
      <c r="D487" s="3" t="s">
        <v>48</v>
      </c>
      <c r="E487" s="3" t="s">
        <v>47</v>
      </c>
      <c r="F487" s="35">
        <v>-0.0135</v>
      </c>
      <c r="G487" s="35">
        <v>0.002571</v>
      </c>
      <c r="H487" s="4">
        <v>1.51381e-7</v>
      </c>
      <c r="I487" s="35">
        <v>-0.00963299</v>
      </c>
      <c r="J487" s="35">
        <v>0.00368044</v>
      </c>
      <c r="K487" s="4">
        <v>0.0089</v>
      </c>
      <c r="L487" s="15">
        <f t="shared" si="7"/>
        <v>27.5716897973855</v>
      </c>
    </row>
    <row r="488" s="3" customFormat="1" spans="1:12">
      <c r="A488" s="3" t="s">
        <v>78</v>
      </c>
      <c r="B488" s="3" t="s">
        <v>73</v>
      </c>
      <c r="C488" s="3" t="s">
        <v>227</v>
      </c>
      <c r="D488" s="3" t="s">
        <v>44</v>
      </c>
      <c r="E488" s="3" t="s">
        <v>45</v>
      </c>
      <c r="F488" s="35">
        <v>-0.016199</v>
      </c>
      <c r="G488" s="35">
        <v>0.0025261</v>
      </c>
      <c r="H488" s="4">
        <v>1.43179e-10</v>
      </c>
      <c r="I488" s="35">
        <v>-0.00206266</v>
      </c>
      <c r="J488" s="35">
        <v>0.00360147</v>
      </c>
      <c r="K488" s="4">
        <v>0.57</v>
      </c>
      <c r="L488" s="15">
        <f t="shared" si="7"/>
        <v>41.1221045703543</v>
      </c>
    </row>
    <row r="489" s="3" customFormat="1" spans="1:12">
      <c r="A489" s="3" t="s">
        <v>78</v>
      </c>
      <c r="B489" s="3" t="s">
        <v>73</v>
      </c>
      <c r="C489" s="3" t="s">
        <v>228</v>
      </c>
      <c r="D489" s="3" t="s">
        <v>45</v>
      </c>
      <c r="E489" s="3" t="s">
        <v>48</v>
      </c>
      <c r="F489" s="35">
        <v>-0.013832</v>
      </c>
      <c r="G489" s="35">
        <v>0.0026437</v>
      </c>
      <c r="H489" s="4">
        <v>1.67741e-7</v>
      </c>
      <c r="I489" s="35">
        <v>-0.00302586</v>
      </c>
      <c r="J489" s="35">
        <v>0.00377949</v>
      </c>
      <c r="K489" s="4">
        <v>0.42</v>
      </c>
      <c r="L489" s="15">
        <f t="shared" si="7"/>
        <v>27.3744636309256</v>
      </c>
    </row>
    <row r="490" s="3" customFormat="1" spans="1:12">
      <c r="A490" s="3" t="s">
        <v>78</v>
      </c>
      <c r="B490" s="3" t="s">
        <v>73</v>
      </c>
      <c r="C490" s="3" t="s">
        <v>229</v>
      </c>
      <c r="D490" s="3" t="s">
        <v>48</v>
      </c>
      <c r="E490" s="3" t="s">
        <v>47</v>
      </c>
      <c r="F490" s="35">
        <v>-0.026138</v>
      </c>
      <c r="G490" s="35">
        <v>0.0026736</v>
      </c>
      <c r="H490" s="4">
        <v>1.43021e-22</v>
      </c>
      <c r="I490" s="35">
        <v>-0.000786846</v>
      </c>
      <c r="J490" s="35">
        <v>0.00383889</v>
      </c>
      <c r="K490" s="4">
        <v>0.84</v>
      </c>
      <c r="L490" s="15">
        <f t="shared" si="7"/>
        <v>95.5766583409169</v>
      </c>
    </row>
    <row r="491" s="3" customFormat="1" spans="1:12">
      <c r="A491" s="3" t="s">
        <v>78</v>
      </c>
      <c r="B491" s="3" t="s">
        <v>73</v>
      </c>
      <c r="C491" s="3" t="s">
        <v>230</v>
      </c>
      <c r="D491" s="3" t="s">
        <v>45</v>
      </c>
      <c r="E491" s="3" t="s">
        <v>44</v>
      </c>
      <c r="F491" s="35">
        <v>0.020789</v>
      </c>
      <c r="G491" s="35">
        <v>0.0032232</v>
      </c>
      <c r="H491" s="4">
        <v>1.12091e-10</v>
      </c>
      <c r="I491" s="35">
        <v>0.00643973</v>
      </c>
      <c r="J491" s="35">
        <v>0.00459909</v>
      </c>
      <c r="K491" s="4">
        <v>0.16</v>
      </c>
      <c r="L491" s="15">
        <f t="shared" si="7"/>
        <v>41.5999386097911</v>
      </c>
    </row>
    <row r="492" s="3" customFormat="1" spans="1:12">
      <c r="A492" s="3" t="s">
        <v>78</v>
      </c>
      <c r="B492" s="3" t="s">
        <v>73</v>
      </c>
      <c r="C492" s="3" t="s">
        <v>231</v>
      </c>
      <c r="D492" s="3" t="s">
        <v>47</v>
      </c>
      <c r="E492" s="3" t="s">
        <v>48</v>
      </c>
      <c r="F492" s="35">
        <v>0.050135</v>
      </c>
      <c r="G492" s="35">
        <v>0.0076023</v>
      </c>
      <c r="H492" s="4">
        <v>4.2658e-11</v>
      </c>
      <c r="I492" s="35">
        <v>-0.0110551</v>
      </c>
      <c r="J492" s="35">
        <v>0.0110082</v>
      </c>
      <c r="K492" s="4">
        <v>0.32</v>
      </c>
      <c r="L492" s="15">
        <f t="shared" si="7"/>
        <v>43.4902627311535</v>
      </c>
    </row>
    <row r="493" s="3" customFormat="1" spans="1:12">
      <c r="A493" s="3" t="s">
        <v>78</v>
      </c>
      <c r="B493" s="3" t="s">
        <v>73</v>
      </c>
      <c r="C493" s="3" t="s">
        <v>232</v>
      </c>
      <c r="D493" s="3" t="s">
        <v>45</v>
      </c>
      <c r="E493" s="3" t="s">
        <v>44</v>
      </c>
      <c r="F493" s="35">
        <v>-0.021528</v>
      </c>
      <c r="G493" s="35">
        <v>0.0039283</v>
      </c>
      <c r="H493" s="4">
        <v>4.25432e-8</v>
      </c>
      <c r="I493" s="35">
        <v>-0.00103789</v>
      </c>
      <c r="J493" s="35">
        <v>0.00558919</v>
      </c>
      <c r="K493" s="4">
        <v>0.85</v>
      </c>
      <c r="L493" s="15">
        <f t="shared" si="7"/>
        <v>30.0329557043995</v>
      </c>
    </row>
    <row r="494" s="3" customFormat="1" spans="1:12">
      <c r="A494" s="3" t="s">
        <v>78</v>
      </c>
      <c r="B494" s="3" t="s">
        <v>73</v>
      </c>
      <c r="C494" s="3" t="s">
        <v>349</v>
      </c>
      <c r="D494" s="3" t="s">
        <v>48</v>
      </c>
      <c r="E494" s="3" t="s">
        <v>47</v>
      </c>
      <c r="F494" s="35">
        <v>-0.023178</v>
      </c>
      <c r="G494" s="35">
        <v>0.0039846</v>
      </c>
      <c r="H494" s="4">
        <v>6.00275e-9</v>
      </c>
      <c r="I494" s="35">
        <v>0.00099726</v>
      </c>
      <c r="J494" s="35">
        <v>0.00561671</v>
      </c>
      <c r="K494" s="4">
        <v>0.86</v>
      </c>
      <c r="L494" s="15">
        <f t="shared" si="7"/>
        <v>33.836267975328</v>
      </c>
    </row>
    <row r="495" s="3" customFormat="1" spans="1:12">
      <c r="A495" s="3" t="s">
        <v>78</v>
      </c>
      <c r="B495" s="3" t="s">
        <v>73</v>
      </c>
      <c r="C495" s="3" t="s">
        <v>233</v>
      </c>
      <c r="D495" s="3" t="s">
        <v>48</v>
      </c>
      <c r="E495" s="3" t="s">
        <v>47</v>
      </c>
      <c r="F495" s="35">
        <v>0.045458</v>
      </c>
      <c r="G495" s="35">
        <v>0.006483</v>
      </c>
      <c r="H495" s="4">
        <v>2.35776e-12</v>
      </c>
      <c r="I495" s="35">
        <v>0.00385473</v>
      </c>
      <c r="J495" s="35">
        <v>0.00916968</v>
      </c>
      <c r="K495" s="4">
        <v>0.67</v>
      </c>
      <c r="L495" s="15">
        <f t="shared" si="7"/>
        <v>49.1664221110188</v>
      </c>
    </row>
    <row r="496" s="3" customFormat="1" spans="1:12">
      <c r="A496" s="3" t="s">
        <v>78</v>
      </c>
      <c r="B496" s="3" t="s">
        <v>73</v>
      </c>
      <c r="C496" s="3" t="s">
        <v>234</v>
      </c>
      <c r="D496" s="3" t="s">
        <v>44</v>
      </c>
      <c r="E496" s="3" t="s">
        <v>47</v>
      </c>
      <c r="F496" s="35">
        <v>-0.01837</v>
      </c>
      <c r="G496" s="35">
        <v>0.0024859</v>
      </c>
      <c r="H496" s="4">
        <v>1.47469e-13</v>
      </c>
      <c r="I496" s="35">
        <v>0.00324571</v>
      </c>
      <c r="J496" s="35">
        <v>0.00355733</v>
      </c>
      <c r="K496" s="4">
        <v>0.36</v>
      </c>
      <c r="L496" s="15">
        <f t="shared" si="7"/>
        <v>54.6073377320472</v>
      </c>
    </row>
    <row r="497" s="3" customFormat="1" spans="1:12">
      <c r="A497" s="3" t="s">
        <v>78</v>
      </c>
      <c r="B497" s="3" t="s">
        <v>73</v>
      </c>
      <c r="C497" s="3" t="s">
        <v>235</v>
      </c>
      <c r="D497" s="3" t="s">
        <v>47</v>
      </c>
      <c r="E497" s="3" t="s">
        <v>48</v>
      </c>
      <c r="F497" s="35">
        <v>0.01991</v>
      </c>
      <c r="G497" s="35">
        <v>0.0024973</v>
      </c>
      <c r="H497" s="4">
        <v>1.55955e-15</v>
      </c>
      <c r="I497" s="35">
        <v>-0.00252679</v>
      </c>
      <c r="J497" s="35">
        <v>0.00356508</v>
      </c>
      <c r="K497" s="4">
        <v>0.48</v>
      </c>
      <c r="L497" s="15">
        <f t="shared" si="7"/>
        <v>63.5625168971782</v>
      </c>
    </row>
    <row r="498" s="3" customFormat="1" spans="1:12">
      <c r="A498" s="3" t="s">
        <v>78</v>
      </c>
      <c r="B498" s="3" t="s">
        <v>73</v>
      </c>
      <c r="C498" s="3" t="s">
        <v>236</v>
      </c>
      <c r="D498" s="3" t="s">
        <v>45</v>
      </c>
      <c r="E498" s="3" t="s">
        <v>47</v>
      </c>
      <c r="F498" s="35">
        <v>-0.021075</v>
      </c>
      <c r="G498" s="35">
        <v>0.002829</v>
      </c>
      <c r="H498" s="4">
        <v>9.37994e-14</v>
      </c>
      <c r="I498" s="35">
        <v>0.00437246</v>
      </c>
      <c r="J498" s="35">
        <v>0.00404604</v>
      </c>
      <c r="K498" s="4">
        <v>0.28</v>
      </c>
      <c r="L498" s="15">
        <f t="shared" si="7"/>
        <v>55.4969699150632</v>
      </c>
    </row>
    <row r="499" s="3" customFormat="1" spans="1:12">
      <c r="A499" s="3" t="s">
        <v>78</v>
      </c>
      <c r="B499" s="3" t="s">
        <v>73</v>
      </c>
      <c r="C499" s="3" t="s">
        <v>238</v>
      </c>
      <c r="D499" s="3" t="s">
        <v>48</v>
      </c>
      <c r="E499" s="3" t="s">
        <v>47</v>
      </c>
      <c r="F499" s="35">
        <v>-0.026465</v>
      </c>
      <c r="G499" s="35">
        <v>0.0026919</v>
      </c>
      <c r="H499" s="4">
        <v>8.30233e-23</v>
      </c>
      <c r="I499" s="35">
        <v>-0.000559715</v>
      </c>
      <c r="J499" s="35">
        <v>0.00383741</v>
      </c>
      <c r="K499" s="4">
        <v>0.88</v>
      </c>
      <c r="L499" s="15">
        <f t="shared" si="7"/>
        <v>96.6553619993899</v>
      </c>
    </row>
    <row r="500" s="3" customFormat="1" spans="1:12">
      <c r="A500" s="3" t="s">
        <v>78</v>
      </c>
      <c r="B500" s="3" t="s">
        <v>73</v>
      </c>
      <c r="C500" s="3" t="s">
        <v>239</v>
      </c>
      <c r="D500" s="3" t="s">
        <v>45</v>
      </c>
      <c r="E500" s="3" t="s">
        <v>44</v>
      </c>
      <c r="F500" s="35">
        <v>-0.019566</v>
      </c>
      <c r="G500" s="35">
        <v>0.0025143</v>
      </c>
      <c r="H500" s="4">
        <v>7.1796e-15</v>
      </c>
      <c r="I500" s="35">
        <v>-0.00103222</v>
      </c>
      <c r="J500" s="35">
        <v>0.00359844</v>
      </c>
      <c r="K500" s="4">
        <v>0.77</v>
      </c>
      <c r="L500" s="15">
        <f t="shared" si="7"/>
        <v>60.5577746643453</v>
      </c>
    </row>
    <row r="501" s="3" customFormat="1" spans="1:12">
      <c r="A501" s="3" t="s">
        <v>78</v>
      </c>
      <c r="B501" s="3" t="s">
        <v>73</v>
      </c>
      <c r="C501" s="3" t="s">
        <v>241</v>
      </c>
      <c r="D501" s="3" t="s">
        <v>48</v>
      </c>
      <c r="E501" s="3" t="s">
        <v>47</v>
      </c>
      <c r="F501" s="35">
        <v>0.057031</v>
      </c>
      <c r="G501" s="35">
        <v>0.004305</v>
      </c>
      <c r="H501" s="4">
        <v>4.7676e-40</v>
      </c>
      <c r="I501" s="35">
        <v>-0.0132938</v>
      </c>
      <c r="J501" s="35">
        <v>0.00618345</v>
      </c>
      <c r="K501" s="4">
        <v>0.032</v>
      </c>
      <c r="L501" s="15">
        <f t="shared" si="7"/>
        <v>175.499410430839</v>
      </c>
    </row>
    <row r="502" s="3" customFormat="1" spans="1:12">
      <c r="A502" s="3" t="s">
        <v>78</v>
      </c>
      <c r="B502" s="3" t="s">
        <v>73</v>
      </c>
      <c r="C502" s="3" t="s">
        <v>242</v>
      </c>
      <c r="D502" s="3" t="s">
        <v>45</v>
      </c>
      <c r="E502" s="3" t="s">
        <v>44</v>
      </c>
      <c r="F502" s="35">
        <v>0.019337</v>
      </c>
      <c r="G502" s="35">
        <v>0.0036381</v>
      </c>
      <c r="H502" s="4">
        <v>1.0664e-7</v>
      </c>
      <c r="I502" s="35">
        <v>-0.00068698</v>
      </c>
      <c r="J502" s="35">
        <v>0.00516489</v>
      </c>
      <c r="K502" s="4">
        <v>0.89</v>
      </c>
      <c r="L502" s="15">
        <f t="shared" si="7"/>
        <v>28.2506815634</v>
      </c>
    </row>
    <row r="503" s="3" customFormat="1" spans="1:12">
      <c r="A503" s="3" t="s">
        <v>78</v>
      </c>
      <c r="B503" s="3" t="s">
        <v>73</v>
      </c>
      <c r="C503" s="3" t="s">
        <v>243</v>
      </c>
      <c r="D503" s="3" t="s">
        <v>44</v>
      </c>
      <c r="E503" s="3" t="s">
        <v>48</v>
      </c>
      <c r="F503" s="35">
        <v>0.033623</v>
      </c>
      <c r="G503" s="35">
        <v>0.0047436</v>
      </c>
      <c r="H503" s="4">
        <v>1.36239e-12</v>
      </c>
      <c r="I503" s="35">
        <v>0.00099131</v>
      </c>
      <c r="J503" s="35">
        <v>0.00669881</v>
      </c>
      <c r="K503" s="4">
        <v>0.88</v>
      </c>
      <c r="L503" s="15">
        <f t="shared" si="7"/>
        <v>50.240829410028</v>
      </c>
    </row>
    <row r="504" s="3" customFormat="1" spans="1:12">
      <c r="A504" s="3" t="s">
        <v>78</v>
      </c>
      <c r="B504" s="3" t="s">
        <v>73</v>
      </c>
      <c r="C504" s="3" t="s">
        <v>244</v>
      </c>
      <c r="D504" s="3" t="s">
        <v>44</v>
      </c>
      <c r="E504" s="3" t="s">
        <v>47</v>
      </c>
      <c r="F504" s="35">
        <v>0.018319</v>
      </c>
      <c r="G504" s="35">
        <v>0.0026366</v>
      </c>
      <c r="H504" s="4">
        <v>3.71279e-12</v>
      </c>
      <c r="I504" s="35">
        <v>0.00546435</v>
      </c>
      <c r="J504" s="35">
        <v>0.00376356</v>
      </c>
      <c r="K504" s="4">
        <v>0.15</v>
      </c>
      <c r="L504" s="15">
        <f t="shared" si="7"/>
        <v>48.2741938243017</v>
      </c>
    </row>
    <row r="505" s="3" customFormat="1" spans="1:12">
      <c r="A505" s="3" t="s">
        <v>78</v>
      </c>
      <c r="B505" s="3" t="s">
        <v>73</v>
      </c>
      <c r="C505" s="3" t="s">
        <v>245</v>
      </c>
      <c r="D505" s="3" t="s">
        <v>45</v>
      </c>
      <c r="E505" s="3" t="s">
        <v>44</v>
      </c>
      <c r="F505" s="35">
        <v>-0.030741</v>
      </c>
      <c r="G505" s="35">
        <v>0.0033589</v>
      </c>
      <c r="H505" s="4">
        <v>5.61565e-20</v>
      </c>
      <c r="I505" s="35">
        <v>-0.00405162</v>
      </c>
      <c r="J505" s="35">
        <v>0.00475503</v>
      </c>
      <c r="K505" s="4">
        <v>0.39</v>
      </c>
      <c r="L505" s="15">
        <f t="shared" si="7"/>
        <v>83.7609960434336</v>
      </c>
    </row>
    <row r="506" s="3" customFormat="1" spans="1:12">
      <c r="A506" s="3" t="s">
        <v>78</v>
      </c>
      <c r="B506" s="3" t="s">
        <v>73</v>
      </c>
      <c r="C506" s="3" t="s">
        <v>247</v>
      </c>
      <c r="D506" s="3" t="s">
        <v>45</v>
      </c>
      <c r="E506" s="3" t="s">
        <v>44</v>
      </c>
      <c r="F506" s="35">
        <v>-0.021196</v>
      </c>
      <c r="G506" s="35">
        <v>0.002867</v>
      </c>
      <c r="H506" s="4">
        <v>1.43814e-13</v>
      </c>
      <c r="I506" s="35">
        <v>0.0001791</v>
      </c>
      <c r="J506" s="35">
        <v>0.00410943</v>
      </c>
      <c r="K506" s="4">
        <v>0.97</v>
      </c>
      <c r="L506" s="15">
        <f t="shared" si="7"/>
        <v>54.6578363244643</v>
      </c>
    </row>
    <row r="507" s="3" customFormat="1" spans="1:12">
      <c r="A507" s="3" t="s">
        <v>78</v>
      </c>
      <c r="B507" s="3" t="s">
        <v>73</v>
      </c>
      <c r="C507" s="3" t="s">
        <v>248</v>
      </c>
      <c r="D507" s="3" t="s">
        <v>47</v>
      </c>
      <c r="E507" s="3" t="s">
        <v>48</v>
      </c>
      <c r="F507" s="35">
        <v>-0.016566</v>
      </c>
      <c r="G507" s="35">
        <v>0.0028946</v>
      </c>
      <c r="H507" s="4">
        <v>1.04739e-8</v>
      </c>
      <c r="I507" s="35">
        <v>-0.00586622</v>
      </c>
      <c r="J507" s="35">
        <v>0.00412193</v>
      </c>
      <c r="K507" s="4">
        <v>0.15</v>
      </c>
      <c r="L507" s="15">
        <f t="shared" si="7"/>
        <v>32.7535364647984</v>
      </c>
    </row>
    <row r="508" s="3" customFormat="1" spans="1:12">
      <c r="A508" s="3" t="s">
        <v>78</v>
      </c>
      <c r="B508" s="3" t="s">
        <v>73</v>
      </c>
      <c r="C508" s="3" t="s">
        <v>249</v>
      </c>
      <c r="D508" s="3" t="s">
        <v>45</v>
      </c>
      <c r="E508" s="3" t="s">
        <v>44</v>
      </c>
      <c r="F508" s="35">
        <v>0.01781</v>
      </c>
      <c r="G508" s="35">
        <v>0.0025602</v>
      </c>
      <c r="H508" s="4">
        <v>3.49462e-12</v>
      </c>
      <c r="I508" s="35">
        <v>-0.00315767</v>
      </c>
      <c r="J508" s="35">
        <v>0.00364939</v>
      </c>
      <c r="K508" s="4">
        <v>0.39</v>
      </c>
      <c r="L508" s="15">
        <f t="shared" si="7"/>
        <v>48.3927221552741</v>
      </c>
    </row>
    <row r="509" s="3" customFormat="1" spans="1:12">
      <c r="A509" s="3" t="s">
        <v>78</v>
      </c>
      <c r="B509" s="3" t="s">
        <v>73</v>
      </c>
      <c r="C509" s="3" t="s">
        <v>250</v>
      </c>
      <c r="D509" s="3" t="s">
        <v>48</v>
      </c>
      <c r="E509" s="3" t="s">
        <v>47</v>
      </c>
      <c r="F509" s="35">
        <v>0.014988</v>
      </c>
      <c r="G509" s="35">
        <v>0.0027413</v>
      </c>
      <c r="H509" s="4">
        <v>4.57004e-8</v>
      </c>
      <c r="I509" s="35">
        <v>-0.00618817</v>
      </c>
      <c r="J509" s="35">
        <v>0.00392394</v>
      </c>
      <c r="K509" s="4">
        <v>0.11</v>
      </c>
      <c r="L509" s="15">
        <f t="shared" si="7"/>
        <v>29.8933258866566</v>
      </c>
    </row>
    <row r="510" s="3" customFormat="1" spans="1:12">
      <c r="A510" s="3" t="s">
        <v>78</v>
      </c>
      <c r="B510" s="3" t="s">
        <v>73</v>
      </c>
      <c r="C510" s="3" t="s">
        <v>251</v>
      </c>
      <c r="D510" s="3" t="s">
        <v>45</v>
      </c>
      <c r="E510" s="3" t="s">
        <v>44</v>
      </c>
      <c r="F510" s="35">
        <v>0.025247</v>
      </c>
      <c r="G510" s="35">
        <v>0.0050175</v>
      </c>
      <c r="H510" s="4">
        <v>4.86194e-7</v>
      </c>
      <c r="I510" s="35">
        <v>-0.000154245</v>
      </c>
      <c r="J510" s="35">
        <v>0.00710873</v>
      </c>
      <c r="K510" s="4">
        <v>0.98</v>
      </c>
      <c r="L510" s="15">
        <f t="shared" si="7"/>
        <v>25.318897918074</v>
      </c>
    </row>
    <row r="511" s="3" customFormat="1" spans="1:12">
      <c r="A511" s="3" t="s">
        <v>78</v>
      </c>
      <c r="B511" s="3" t="s">
        <v>73</v>
      </c>
      <c r="C511" s="3" t="s">
        <v>252</v>
      </c>
      <c r="D511" s="3" t="s">
        <v>47</v>
      </c>
      <c r="E511" s="3" t="s">
        <v>48</v>
      </c>
      <c r="F511" s="35">
        <v>0.016305</v>
      </c>
      <c r="G511" s="35">
        <v>0.0026351</v>
      </c>
      <c r="H511" s="4">
        <v>6.11575e-10</v>
      </c>
      <c r="I511" s="35">
        <v>-0.00718253</v>
      </c>
      <c r="J511" s="35">
        <v>0.00377524</v>
      </c>
      <c r="K511" s="4">
        <v>0.0569994</v>
      </c>
      <c r="L511" s="15">
        <f t="shared" si="7"/>
        <v>38.2866531836295</v>
      </c>
    </row>
    <row r="512" s="3" customFormat="1" spans="1:12">
      <c r="A512" s="3" t="s">
        <v>78</v>
      </c>
      <c r="B512" s="3" t="s">
        <v>73</v>
      </c>
      <c r="C512" s="3" t="s">
        <v>253</v>
      </c>
      <c r="D512" s="3" t="s">
        <v>44</v>
      </c>
      <c r="E512" s="3" t="s">
        <v>45</v>
      </c>
      <c r="F512" s="35">
        <v>0.016317</v>
      </c>
      <c r="G512" s="35">
        <v>0.0025405</v>
      </c>
      <c r="H512" s="4">
        <v>1.3394e-10</v>
      </c>
      <c r="I512" s="35">
        <v>-0.00121079</v>
      </c>
      <c r="J512" s="35">
        <v>0.00363933</v>
      </c>
      <c r="K512" s="4">
        <v>0.74</v>
      </c>
      <c r="L512" s="15">
        <f t="shared" si="7"/>
        <v>41.2517358915465</v>
      </c>
    </row>
    <row r="513" s="3" customFormat="1" spans="1:12">
      <c r="A513" s="3" t="s">
        <v>78</v>
      </c>
      <c r="B513" s="3" t="s">
        <v>73</v>
      </c>
      <c r="C513" s="3" t="s">
        <v>254</v>
      </c>
      <c r="D513" s="3" t="s">
        <v>48</v>
      </c>
      <c r="E513" s="3" t="s">
        <v>47</v>
      </c>
      <c r="F513" s="35">
        <v>0.054317</v>
      </c>
      <c r="G513" s="35">
        <v>0.0074058</v>
      </c>
      <c r="H513" s="4">
        <v>2.23306e-13</v>
      </c>
      <c r="I513" s="35">
        <v>0.00513008</v>
      </c>
      <c r="J513" s="35">
        <v>0.0105633</v>
      </c>
      <c r="K513" s="4">
        <v>0.630001</v>
      </c>
      <c r="L513" s="15">
        <f t="shared" si="7"/>
        <v>53.7932262391436</v>
      </c>
    </row>
    <row r="514" s="3" customFormat="1" spans="1:12">
      <c r="A514" s="3" t="s">
        <v>78</v>
      </c>
      <c r="B514" s="3" t="s">
        <v>73</v>
      </c>
      <c r="C514" s="3" t="s">
        <v>255</v>
      </c>
      <c r="D514" s="3" t="s">
        <v>47</v>
      </c>
      <c r="E514" s="3" t="s">
        <v>48</v>
      </c>
      <c r="F514" s="35">
        <v>0.013384</v>
      </c>
      <c r="G514" s="35">
        <v>0.0025344</v>
      </c>
      <c r="H514" s="4">
        <v>1.28579e-7</v>
      </c>
      <c r="I514" s="35">
        <v>0.0033949</v>
      </c>
      <c r="J514" s="35">
        <v>0.00361651</v>
      </c>
      <c r="K514" s="4">
        <v>0.35</v>
      </c>
      <c r="L514" s="15">
        <f t="shared" si="7"/>
        <v>27.8882675396643</v>
      </c>
    </row>
    <row r="515" s="3" customFormat="1" spans="1:12">
      <c r="A515" s="3" t="s">
        <v>78</v>
      </c>
      <c r="B515" s="3" t="s">
        <v>73</v>
      </c>
      <c r="C515" s="3" t="s">
        <v>257</v>
      </c>
      <c r="D515" s="3" t="s">
        <v>45</v>
      </c>
      <c r="E515" s="3" t="s">
        <v>47</v>
      </c>
      <c r="F515" s="35">
        <v>-0.053136</v>
      </c>
      <c r="G515" s="35">
        <v>0.0028265</v>
      </c>
      <c r="H515" s="4">
        <v>8.4489e-79</v>
      </c>
      <c r="I515" s="35">
        <v>-0.00401591</v>
      </c>
      <c r="J515" s="35">
        <v>0.00403449</v>
      </c>
      <c r="K515" s="4">
        <v>0.32</v>
      </c>
      <c r="L515" s="15">
        <f t="shared" si="7"/>
        <v>353.4107347293</v>
      </c>
    </row>
    <row r="516" s="3" customFormat="1" spans="1:12">
      <c r="A516" s="3" t="s">
        <v>78</v>
      </c>
      <c r="B516" s="3" t="s">
        <v>73</v>
      </c>
      <c r="C516" s="3" t="s">
        <v>258</v>
      </c>
      <c r="D516" s="3" t="s">
        <v>44</v>
      </c>
      <c r="E516" s="3" t="s">
        <v>48</v>
      </c>
      <c r="F516" s="35">
        <v>-0.02707</v>
      </c>
      <c r="G516" s="35">
        <v>0.0026498</v>
      </c>
      <c r="H516" s="4">
        <v>1.70451e-24</v>
      </c>
      <c r="I516" s="35">
        <v>0.00257161</v>
      </c>
      <c r="J516" s="35">
        <v>0.00378836</v>
      </c>
      <c r="K516" s="4">
        <v>0.5</v>
      </c>
      <c r="L516" s="15">
        <f t="shared" si="7"/>
        <v>104.363904815172</v>
      </c>
    </row>
    <row r="517" s="3" customFormat="1" spans="1:12">
      <c r="A517" s="3" t="s">
        <v>78</v>
      </c>
      <c r="B517" s="3" t="s">
        <v>73</v>
      </c>
      <c r="C517" s="3" t="s">
        <v>259</v>
      </c>
      <c r="D517" s="3" t="s">
        <v>44</v>
      </c>
      <c r="E517" s="3" t="s">
        <v>45</v>
      </c>
      <c r="F517" s="35">
        <v>0.022269</v>
      </c>
      <c r="G517" s="35">
        <v>0.0035085</v>
      </c>
      <c r="H517" s="4">
        <v>2.19508e-10</v>
      </c>
      <c r="I517" s="35">
        <v>0.0107245</v>
      </c>
      <c r="J517" s="35">
        <v>0.00498644</v>
      </c>
      <c r="K517" s="4">
        <v>0.0309999</v>
      </c>
      <c r="L517" s="15">
        <f t="shared" si="7"/>
        <v>40.2864007723745</v>
      </c>
    </row>
    <row r="518" s="3" customFormat="1" spans="1:12">
      <c r="A518" s="3" t="s">
        <v>78</v>
      </c>
      <c r="B518" s="3" t="s">
        <v>73</v>
      </c>
      <c r="C518" s="3" t="s">
        <v>260</v>
      </c>
      <c r="D518" s="3" t="s">
        <v>47</v>
      </c>
      <c r="E518" s="3" t="s">
        <v>44</v>
      </c>
      <c r="F518" s="35">
        <v>-0.018461</v>
      </c>
      <c r="G518" s="35">
        <v>0.0032039</v>
      </c>
      <c r="H518" s="4">
        <v>8.323e-9</v>
      </c>
      <c r="I518" s="35">
        <v>-0.00884259</v>
      </c>
      <c r="J518" s="35">
        <v>0.00459989</v>
      </c>
      <c r="K518" s="4">
        <v>0.0549997</v>
      </c>
      <c r="L518" s="15">
        <f t="shared" si="7"/>
        <v>33.2011051198632</v>
      </c>
    </row>
    <row r="519" s="3" customFormat="1" spans="1:12">
      <c r="A519" s="3" t="s">
        <v>78</v>
      </c>
      <c r="B519" s="3" t="s">
        <v>73</v>
      </c>
      <c r="C519" s="3" t="s">
        <v>261</v>
      </c>
      <c r="D519" s="3" t="s">
        <v>45</v>
      </c>
      <c r="E519" s="3" t="s">
        <v>47</v>
      </c>
      <c r="F519" s="35">
        <v>0.012794</v>
      </c>
      <c r="G519" s="35">
        <v>0.0024903</v>
      </c>
      <c r="H519" s="4">
        <v>2.78561e-7</v>
      </c>
      <c r="I519" s="35">
        <v>0.00401591</v>
      </c>
      <c r="J519" s="35">
        <v>0.00356069</v>
      </c>
      <c r="K519" s="4">
        <v>0.26</v>
      </c>
      <c r="L519" s="15">
        <f t="shared" si="7"/>
        <v>26.3942518043776</v>
      </c>
    </row>
    <row r="520" s="3" customFormat="1" spans="1:12">
      <c r="A520" s="3" t="s">
        <v>78</v>
      </c>
      <c r="B520" s="3" t="s">
        <v>73</v>
      </c>
      <c r="C520" s="3" t="s">
        <v>262</v>
      </c>
      <c r="D520" s="3" t="s">
        <v>45</v>
      </c>
      <c r="E520" s="3" t="s">
        <v>48</v>
      </c>
      <c r="F520" s="35">
        <v>-0.014416</v>
      </c>
      <c r="G520" s="35">
        <v>0.0025226</v>
      </c>
      <c r="H520" s="4">
        <v>1.1003e-8</v>
      </c>
      <c r="I520" s="35">
        <v>0.00400485</v>
      </c>
      <c r="J520" s="35">
        <v>0.00360216</v>
      </c>
      <c r="K520" s="4">
        <v>0.27</v>
      </c>
      <c r="L520" s="15">
        <f t="shared" si="7"/>
        <v>32.6582391132784</v>
      </c>
    </row>
    <row r="521" s="3" customFormat="1" spans="1:12">
      <c r="A521" s="3" t="s">
        <v>78</v>
      </c>
      <c r="B521" s="3" t="s">
        <v>73</v>
      </c>
      <c r="C521" s="3" t="s">
        <v>263</v>
      </c>
      <c r="D521" s="3" t="s">
        <v>45</v>
      </c>
      <c r="E521" s="3" t="s">
        <v>44</v>
      </c>
      <c r="F521" s="35">
        <v>0.031618</v>
      </c>
      <c r="G521" s="35">
        <v>0.0052606</v>
      </c>
      <c r="H521" s="4">
        <v>1.85272e-9</v>
      </c>
      <c r="I521" s="35">
        <v>-0.00584099</v>
      </c>
      <c r="J521" s="35">
        <v>0.00747327</v>
      </c>
      <c r="K521" s="4">
        <v>0.43</v>
      </c>
      <c r="L521" s="15">
        <f t="shared" ref="L521:L584" si="8">POWER(F521,2)/POWER(G521,2)</f>
        <v>36.1241992456754</v>
      </c>
    </row>
    <row r="522" s="3" customFormat="1" spans="1:12">
      <c r="A522" s="3" t="s">
        <v>78</v>
      </c>
      <c r="B522" s="3" t="s">
        <v>73</v>
      </c>
      <c r="C522" s="3" t="s">
        <v>264</v>
      </c>
      <c r="D522" s="3" t="s">
        <v>45</v>
      </c>
      <c r="E522" s="3" t="s">
        <v>47</v>
      </c>
      <c r="F522" s="35">
        <v>-0.013916</v>
      </c>
      <c r="G522" s="35">
        <v>0.0024849</v>
      </c>
      <c r="H522" s="4">
        <v>2.14398e-8</v>
      </c>
      <c r="I522" s="35">
        <v>0.00377826</v>
      </c>
      <c r="J522" s="35">
        <v>0.00355356</v>
      </c>
      <c r="K522" s="4">
        <v>0.29</v>
      </c>
      <c r="L522" s="15">
        <f t="shared" si="8"/>
        <v>31.3625240960209</v>
      </c>
    </row>
    <row r="523" s="3" customFormat="1" spans="1:12">
      <c r="A523" s="3" t="s">
        <v>78</v>
      </c>
      <c r="B523" s="3" t="s">
        <v>73</v>
      </c>
      <c r="C523" s="3" t="s">
        <v>265</v>
      </c>
      <c r="D523" s="3" t="s">
        <v>47</v>
      </c>
      <c r="E523" s="3" t="s">
        <v>48</v>
      </c>
      <c r="F523" s="35">
        <v>-0.013893</v>
      </c>
      <c r="G523" s="35">
        <v>0.0024836</v>
      </c>
      <c r="H523" s="4">
        <v>2.22029e-8</v>
      </c>
      <c r="I523" s="35">
        <v>0.00133323</v>
      </c>
      <c r="J523" s="35">
        <v>0.00355399</v>
      </c>
      <c r="K523" s="4">
        <v>0.709999</v>
      </c>
      <c r="L523" s="15">
        <f t="shared" si="8"/>
        <v>31.2916719831231</v>
      </c>
    </row>
    <row r="524" s="3" customFormat="1" spans="1:12">
      <c r="A524" s="3" t="s">
        <v>78</v>
      </c>
      <c r="B524" s="3" t="s">
        <v>73</v>
      </c>
      <c r="C524" s="3" t="s">
        <v>266</v>
      </c>
      <c r="D524" s="3" t="s">
        <v>47</v>
      </c>
      <c r="E524" s="3" t="s">
        <v>48</v>
      </c>
      <c r="F524" s="35">
        <v>-0.018312</v>
      </c>
      <c r="G524" s="35">
        <v>0.0024997</v>
      </c>
      <c r="H524" s="4">
        <v>2.38836e-13</v>
      </c>
      <c r="I524" s="35">
        <v>0.000646949</v>
      </c>
      <c r="J524" s="35">
        <v>0.00357657</v>
      </c>
      <c r="K524" s="4">
        <v>0.86</v>
      </c>
      <c r="L524" s="15">
        <f t="shared" si="8"/>
        <v>53.6655740049769</v>
      </c>
    </row>
    <row r="525" s="3" customFormat="1" spans="1:12">
      <c r="A525" s="3" t="s">
        <v>78</v>
      </c>
      <c r="B525" s="3" t="s">
        <v>73</v>
      </c>
      <c r="C525" s="3" t="s">
        <v>267</v>
      </c>
      <c r="D525" s="3" t="s">
        <v>47</v>
      </c>
      <c r="E525" s="3" t="s">
        <v>48</v>
      </c>
      <c r="F525" s="35">
        <v>-0.021381</v>
      </c>
      <c r="G525" s="35">
        <v>0.003123</v>
      </c>
      <c r="H525" s="4">
        <v>7.58403e-12</v>
      </c>
      <c r="I525" s="35">
        <v>-0.00114641</v>
      </c>
      <c r="J525" s="35">
        <v>0.00445164</v>
      </c>
      <c r="K525" s="4">
        <v>0.8</v>
      </c>
      <c r="L525" s="15">
        <f t="shared" si="8"/>
        <v>46.8718460506367</v>
      </c>
    </row>
    <row r="526" s="3" customFormat="1" spans="1:12">
      <c r="A526" s="3" t="s">
        <v>78</v>
      </c>
      <c r="B526" s="3" t="s">
        <v>73</v>
      </c>
      <c r="C526" s="3" t="s">
        <v>268</v>
      </c>
      <c r="D526" s="3" t="s">
        <v>45</v>
      </c>
      <c r="E526" s="3" t="s">
        <v>44</v>
      </c>
      <c r="F526" s="35">
        <v>-0.038423</v>
      </c>
      <c r="G526" s="35">
        <v>0.0025412</v>
      </c>
      <c r="H526" s="4">
        <v>1.2517e-51</v>
      </c>
      <c r="I526" s="35">
        <v>0.0036062</v>
      </c>
      <c r="J526" s="35">
        <v>0.00362551</v>
      </c>
      <c r="K526" s="4">
        <v>0.32</v>
      </c>
      <c r="L526" s="15">
        <f t="shared" si="8"/>
        <v>228.615066394315</v>
      </c>
    </row>
    <row r="527" s="3" customFormat="1" spans="1:12">
      <c r="A527" s="3" t="s">
        <v>78</v>
      </c>
      <c r="B527" s="3" t="s">
        <v>73</v>
      </c>
      <c r="C527" s="3" t="s">
        <v>269</v>
      </c>
      <c r="D527" s="3" t="s">
        <v>48</v>
      </c>
      <c r="E527" s="3" t="s">
        <v>45</v>
      </c>
      <c r="F527" s="35">
        <v>-0.027162</v>
      </c>
      <c r="G527" s="35">
        <v>0.0038951</v>
      </c>
      <c r="H527" s="4">
        <v>3.09742e-12</v>
      </c>
      <c r="I527" s="35">
        <v>0.00627665</v>
      </c>
      <c r="J527" s="35">
        <v>0.00559716</v>
      </c>
      <c r="K527" s="4">
        <v>0.26</v>
      </c>
      <c r="L527" s="15">
        <f t="shared" si="8"/>
        <v>48.6279840890194</v>
      </c>
    </row>
    <row r="528" s="3" customFormat="1" spans="1:12">
      <c r="A528" s="3" t="s">
        <v>78</v>
      </c>
      <c r="B528" s="3" t="s">
        <v>73</v>
      </c>
      <c r="C528" s="3" t="s">
        <v>270</v>
      </c>
      <c r="D528" s="3" t="s">
        <v>47</v>
      </c>
      <c r="E528" s="3" t="s">
        <v>44</v>
      </c>
      <c r="F528" s="35">
        <v>-0.039641</v>
      </c>
      <c r="G528" s="35">
        <v>0.003323</v>
      </c>
      <c r="H528" s="4">
        <v>8.44501e-33</v>
      </c>
      <c r="I528" s="35">
        <v>0.0030634</v>
      </c>
      <c r="J528" s="35">
        <v>0.00471353</v>
      </c>
      <c r="K528" s="4">
        <v>0.52</v>
      </c>
      <c r="L528" s="15">
        <f t="shared" si="8"/>
        <v>142.307739698754</v>
      </c>
    </row>
    <row r="529" s="3" customFormat="1" spans="1:12">
      <c r="A529" s="3" t="s">
        <v>78</v>
      </c>
      <c r="B529" s="3" t="s">
        <v>73</v>
      </c>
      <c r="C529" s="3" t="s">
        <v>271</v>
      </c>
      <c r="D529" s="3" t="s">
        <v>44</v>
      </c>
      <c r="E529" s="3" t="s">
        <v>45</v>
      </c>
      <c r="F529" s="35">
        <v>0.013247</v>
      </c>
      <c r="G529" s="35">
        <v>0.0025288</v>
      </c>
      <c r="H529" s="4">
        <v>1.61871e-7</v>
      </c>
      <c r="I529" s="35">
        <v>-0.000184672</v>
      </c>
      <c r="J529" s="35">
        <v>0.00361712</v>
      </c>
      <c r="K529" s="4">
        <v>0.96</v>
      </c>
      <c r="L529" s="15">
        <f t="shared" si="8"/>
        <v>27.4413900552757</v>
      </c>
    </row>
    <row r="530" s="3" customFormat="1" spans="1:12">
      <c r="A530" s="3" t="s">
        <v>78</v>
      </c>
      <c r="B530" s="3" t="s">
        <v>73</v>
      </c>
      <c r="C530" s="3" t="s">
        <v>272</v>
      </c>
      <c r="D530" s="3" t="s">
        <v>48</v>
      </c>
      <c r="E530" s="3" t="s">
        <v>47</v>
      </c>
      <c r="F530" s="35">
        <v>-0.042226</v>
      </c>
      <c r="G530" s="35">
        <v>0.0024821</v>
      </c>
      <c r="H530" s="4">
        <v>7.13346e-65</v>
      </c>
      <c r="I530" s="35">
        <v>0.00274127</v>
      </c>
      <c r="J530" s="35">
        <v>0.00354628</v>
      </c>
      <c r="K530" s="4">
        <v>0.44</v>
      </c>
      <c r="L530" s="15">
        <f t="shared" si="8"/>
        <v>289.415200791415</v>
      </c>
    </row>
    <row r="531" s="3" customFormat="1" spans="1:12">
      <c r="A531" s="3" t="s">
        <v>78</v>
      </c>
      <c r="B531" s="3" t="s">
        <v>73</v>
      </c>
      <c r="C531" s="3" t="s">
        <v>273</v>
      </c>
      <c r="D531" s="3" t="s">
        <v>47</v>
      </c>
      <c r="E531" s="3" t="s">
        <v>44</v>
      </c>
      <c r="F531" s="35">
        <v>-0.012664</v>
      </c>
      <c r="G531" s="35">
        <v>0.0024807</v>
      </c>
      <c r="H531" s="4">
        <v>3.3088e-7</v>
      </c>
      <c r="I531" s="35">
        <v>0.00132155</v>
      </c>
      <c r="J531" s="35">
        <v>0.00354364</v>
      </c>
      <c r="K531" s="4">
        <v>0.709999</v>
      </c>
      <c r="L531" s="15">
        <f t="shared" si="8"/>
        <v>26.0611340681191</v>
      </c>
    </row>
    <row r="532" s="3" customFormat="1" spans="1:12">
      <c r="A532" s="3" t="s">
        <v>78</v>
      </c>
      <c r="B532" s="3" t="s">
        <v>73</v>
      </c>
      <c r="C532" s="3" t="s">
        <v>274</v>
      </c>
      <c r="D532" s="3" t="s">
        <v>44</v>
      </c>
      <c r="E532" s="3" t="s">
        <v>45</v>
      </c>
      <c r="F532" s="35">
        <v>-0.013373</v>
      </c>
      <c r="G532" s="35">
        <v>0.0024975</v>
      </c>
      <c r="H532" s="4">
        <v>8.59251e-8</v>
      </c>
      <c r="I532" s="35">
        <v>-0.00536504</v>
      </c>
      <c r="J532" s="35">
        <v>0.00357775</v>
      </c>
      <c r="K532" s="4">
        <v>0.13</v>
      </c>
      <c r="L532" s="15">
        <f t="shared" si="8"/>
        <v>28.6712544777009</v>
      </c>
    </row>
    <row r="533" s="3" customFormat="1" spans="1:12">
      <c r="A533" s="3" t="s">
        <v>78</v>
      </c>
      <c r="B533" s="3" t="s">
        <v>73</v>
      </c>
      <c r="C533" s="3" t="s">
        <v>275</v>
      </c>
      <c r="D533" s="3" t="s">
        <v>44</v>
      </c>
      <c r="E533" s="3" t="s">
        <v>47</v>
      </c>
      <c r="F533" s="35">
        <v>-0.014408</v>
      </c>
      <c r="G533" s="35">
        <v>0.0027821</v>
      </c>
      <c r="H533" s="4">
        <v>2.23249e-7</v>
      </c>
      <c r="I533" s="35">
        <v>0.000387986</v>
      </c>
      <c r="J533" s="35">
        <v>0.00396244</v>
      </c>
      <c r="K533" s="4">
        <v>0.92</v>
      </c>
      <c r="L533" s="15">
        <f t="shared" si="8"/>
        <v>26.8201947529897</v>
      </c>
    </row>
    <row r="534" s="3" customFormat="1" spans="1:12">
      <c r="A534" s="3" t="s">
        <v>78</v>
      </c>
      <c r="B534" s="3" t="s">
        <v>73</v>
      </c>
      <c r="C534" s="3" t="s">
        <v>276</v>
      </c>
      <c r="D534" s="3" t="s">
        <v>48</v>
      </c>
      <c r="E534" s="3" t="s">
        <v>47</v>
      </c>
      <c r="F534" s="35">
        <v>0.02444</v>
      </c>
      <c r="G534" s="35">
        <v>0.0024865</v>
      </c>
      <c r="H534" s="4">
        <v>8.50354e-23</v>
      </c>
      <c r="I534" s="35">
        <v>-0.00820247</v>
      </c>
      <c r="J534" s="35">
        <v>0.00355937</v>
      </c>
      <c r="K534" s="4">
        <v>0.021</v>
      </c>
      <c r="L534" s="15">
        <f t="shared" si="8"/>
        <v>96.6107549842142</v>
      </c>
    </row>
    <row r="535" s="3" customFormat="1" spans="1:12">
      <c r="A535" s="3" t="s">
        <v>78</v>
      </c>
      <c r="B535" s="3" t="s">
        <v>73</v>
      </c>
      <c r="C535" s="3" t="s">
        <v>277</v>
      </c>
      <c r="D535" s="3" t="s">
        <v>45</v>
      </c>
      <c r="E535" s="3" t="s">
        <v>44</v>
      </c>
      <c r="F535" s="35">
        <v>0.018169</v>
      </c>
      <c r="G535" s="35">
        <v>0.0032655</v>
      </c>
      <c r="H535" s="4">
        <v>2.63888e-8</v>
      </c>
      <c r="I535" s="35">
        <v>0.00566366</v>
      </c>
      <c r="J535" s="35">
        <v>0.00464615</v>
      </c>
      <c r="K535" s="4">
        <v>0.22</v>
      </c>
      <c r="L535" s="15">
        <f t="shared" si="8"/>
        <v>30.9572713305571</v>
      </c>
    </row>
    <row r="536" s="3" customFormat="1" spans="1:12">
      <c r="A536" s="3" t="s">
        <v>78</v>
      </c>
      <c r="B536" s="3" t="s">
        <v>73</v>
      </c>
      <c r="C536" s="3" t="s">
        <v>278</v>
      </c>
      <c r="D536" s="3" t="s">
        <v>47</v>
      </c>
      <c r="E536" s="3" t="s">
        <v>45</v>
      </c>
      <c r="F536" s="35">
        <v>0.021116</v>
      </c>
      <c r="G536" s="35">
        <v>0.0037819</v>
      </c>
      <c r="H536" s="4">
        <v>2.36048e-8</v>
      </c>
      <c r="I536" s="35">
        <v>0.0128367</v>
      </c>
      <c r="J536" s="35">
        <v>0.0054743</v>
      </c>
      <c r="K536" s="4">
        <v>0.0189998</v>
      </c>
      <c r="L536" s="15">
        <f t="shared" si="8"/>
        <v>31.1747675805242</v>
      </c>
    </row>
    <row r="537" s="3" customFormat="1" spans="1:12">
      <c r="A537" s="3" t="s">
        <v>78</v>
      </c>
      <c r="B537" s="3" t="s">
        <v>73</v>
      </c>
      <c r="C537" s="3" t="s">
        <v>279</v>
      </c>
      <c r="D537" s="3" t="s">
        <v>44</v>
      </c>
      <c r="E537" s="3" t="s">
        <v>45</v>
      </c>
      <c r="F537" s="35">
        <v>-0.019742</v>
      </c>
      <c r="G537" s="35">
        <v>0.0030306</v>
      </c>
      <c r="H537" s="4">
        <v>7.31644e-11</v>
      </c>
      <c r="I537" s="35">
        <v>0.00298442</v>
      </c>
      <c r="J537" s="35">
        <v>0.00433839</v>
      </c>
      <c r="K537" s="4">
        <v>0.49</v>
      </c>
      <c r="L537" s="15">
        <f t="shared" si="8"/>
        <v>42.4350831357588</v>
      </c>
    </row>
    <row r="538" s="3" customFormat="1" spans="1:12">
      <c r="A538" s="3" t="s">
        <v>78</v>
      </c>
      <c r="B538" s="3" t="s">
        <v>73</v>
      </c>
      <c r="C538" s="3" t="s">
        <v>280</v>
      </c>
      <c r="D538" s="3" t="s">
        <v>47</v>
      </c>
      <c r="E538" s="3" t="s">
        <v>48</v>
      </c>
      <c r="F538" s="35">
        <v>0.014899</v>
      </c>
      <c r="G538" s="35">
        <v>0.0025043</v>
      </c>
      <c r="H538" s="4">
        <v>2.69439e-9</v>
      </c>
      <c r="I538" s="35">
        <v>-6.58253e-6</v>
      </c>
      <c r="J538" s="35">
        <v>0.00357891</v>
      </c>
      <c r="K538" s="4">
        <v>1</v>
      </c>
      <c r="L538" s="15">
        <f t="shared" si="8"/>
        <v>35.3949687550072</v>
      </c>
    </row>
    <row r="539" s="3" customFormat="1" spans="1:12">
      <c r="A539" s="3" t="s">
        <v>78</v>
      </c>
      <c r="B539" s="3" t="s">
        <v>73</v>
      </c>
      <c r="C539" s="3" t="s">
        <v>281</v>
      </c>
      <c r="D539" s="3" t="s">
        <v>44</v>
      </c>
      <c r="E539" s="3" t="s">
        <v>45</v>
      </c>
      <c r="F539" s="35">
        <v>0.024799</v>
      </c>
      <c r="G539" s="35">
        <v>0.0046276</v>
      </c>
      <c r="H539" s="4">
        <v>8.37491e-8</v>
      </c>
      <c r="I539" s="35">
        <v>-0.00490777</v>
      </c>
      <c r="J539" s="35">
        <v>0.0066098</v>
      </c>
      <c r="K539" s="4">
        <v>0.46</v>
      </c>
      <c r="L539" s="15">
        <f t="shared" si="8"/>
        <v>28.7181667181591</v>
      </c>
    </row>
    <row r="540" s="3" customFormat="1" spans="1:12">
      <c r="A540" s="3" t="s">
        <v>78</v>
      </c>
      <c r="B540" s="3" t="s">
        <v>73</v>
      </c>
      <c r="C540" s="3" t="s">
        <v>282</v>
      </c>
      <c r="D540" s="3" t="s">
        <v>44</v>
      </c>
      <c r="E540" s="3" t="s">
        <v>45</v>
      </c>
      <c r="F540" s="35">
        <v>-0.028403</v>
      </c>
      <c r="G540" s="35">
        <v>0.0050798</v>
      </c>
      <c r="H540" s="4">
        <v>2.25419e-8</v>
      </c>
      <c r="I540" s="35">
        <v>0.000911958</v>
      </c>
      <c r="J540" s="35">
        <v>0.00723675</v>
      </c>
      <c r="K540" s="4">
        <v>0.9</v>
      </c>
      <c r="L540" s="15">
        <f t="shared" si="8"/>
        <v>31.2633275013543</v>
      </c>
    </row>
    <row r="541" s="3" customFormat="1" spans="1:12">
      <c r="A541" s="3" t="s">
        <v>78</v>
      </c>
      <c r="B541" s="3" t="s">
        <v>73</v>
      </c>
      <c r="C541" s="3" t="s">
        <v>283</v>
      </c>
      <c r="D541" s="3" t="s">
        <v>45</v>
      </c>
      <c r="E541" s="3" t="s">
        <v>44</v>
      </c>
      <c r="F541" s="35">
        <v>0.019508</v>
      </c>
      <c r="G541" s="35">
        <v>0.0033591</v>
      </c>
      <c r="H541" s="4">
        <v>6.34468e-9</v>
      </c>
      <c r="I541" s="35">
        <v>0.000420896</v>
      </c>
      <c r="J541" s="35">
        <v>0.00479239</v>
      </c>
      <c r="K541" s="4">
        <v>0.93</v>
      </c>
      <c r="L541" s="15">
        <f t="shared" si="8"/>
        <v>33.7271487454491</v>
      </c>
    </row>
    <row r="542" s="3" customFormat="1" spans="1:12">
      <c r="A542" s="3" t="s">
        <v>78</v>
      </c>
      <c r="B542" s="3" t="s">
        <v>73</v>
      </c>
      <c r="C542" s="3" t="s">
        <v>284</v>
      </c>
      <c r="D542" s="3" t="s">
        <v>48</v>
      </c>
      <c r="E542" s="3" t="s">
        <v>47</v>
      </c>
      <c r="F542" s="35">
        <v>0.036829</v>
      </c>
      <c r="G542" s="35">
        <v>0.0058089</v>
      </c>
      <c r="H542" s="4">
        <v>2.29948e-10</v>
      </c>
      <c r="I542" s="35">
        <v>-0.00653078</v>
      </c>
      <c r="J542" s="35">
        <v>0.00838809</v>
      </c>
      <c r="K542" s="4">
        <v>0.44</v>
      </c>
      <c r="L542" s="15">
        <f t="shared" si="8"/>
        <v>40.1968529698771</v>
      </c>
    </row>
    <row r="543" s="3" customFormat="1" spans="1:12">
      <c r="A543" s="3" t="s">
        <v>78</v>
      </c>
      <c r="B543" s="3" t="s">
        <v>73</v>
      </c>
      <c r="C543" s="3" t="s">
        <v>285</v>
      </c>
      <c r="D543" s="3" t="s">
        <v>44</v>
      </c>
      <c r="E543" s="3" t="s">
        <v>48</v>
      </c>
      <c r="F543" s="35">
        <v>0.035812</v>
      </c>
      <c r="G543" s="35">
        <v>0.0048411</v>
      </c>
      <c r="H543" s="4">
        <v>1.39091e-13</v>
      </c>
      <c r="I543" s="35">
        <v>0.0164304</v>
      </c>
      <c r="J543" s="35">
        <v>0.0069527</v>
      </c>
      <c r="K543" s="4">
        <v>0.0179999</v>
      </c>
      <c r="L543" s="15">
        <f t="shared" si="8"/>
        <v>54.7228924094548</v>
      </c>
    </row>
    <row r="544" s="3" customFormat="1" spans="1:12">
      <c r="A544" s="3" t="s">
        <v>78</v>
      </c>
      <c r="B544" s="3" t="s">
        <v>73</v>
      </c>
      <c r="C544" s="3" t="s">
        <v>286</v>
      </c>
      <c r="D544" s="3" t="s">
        <v>44</v>
      </c>
      <c r="E544" s="3" t="s">
        <v>45</v>
      </c>
      <c r="F544" s="35">
        <v>-0.091396</v>
      </c>
      <c r="G544" s="35">
        <v>0.010635</v>
      </c>
      <c r="H544" s="4">
        <v>8.4217e-18</v>
      </c>
      <c r="I544" s="35">
        <v>0.000969922</v>
      </c>
      <c r="J544" s="35">
        <v>0.015282</v>
      </c>
      <c r="K544" s="4">
        <v>0.95</v>
      </c>
      <c r="L544" s="15">
        <f t="shared" si="8"/>
        <v>73.8549127666342</v>
      </c>
    </row>
    <row r="545" s="3" customFormat="1" spans="1:12">
      <c r="A545" s="3" t="s">
        <v>78</v>
      </c>
      <c r="B545" s="3" t="s">
        <v>73</v>
      </c>
      <c r="C545" s="3" t="s">
        <v>288</v>
      </c>
      <c r="D545" s="3" t="s">
        <v>45</v>
      </c>
      <c r="E545" s="3" t="s">
        <v>44</v>
      </c>
      <c r="F545" s="35">
        <v>-0.033487</v>
      </c>
      <c r="G545" s="35">
        <v>0.0061055</v>
      </c>
      <c r="H545" s="4">
        <v>4.14562e-8</v>
      </c>
      <c r="I545" s="35">
        <v>0.00117392</v>
      </c>
      <c r="J545" s="35">
        <v>0.00883331</v>
      </c>
      <c r="K545" s="4">
        <v>0.89</v>
      </c>
      <c r="L545" s="15">
        <f t="shared" si="8"/>
        <v>30.0822290095681</v>
      </c>
    </row>
    <row r="546" s="3" customFormat="1" spans="1:12">
      <c r="A546" s="3" t="s">
        <v>78</v>
      </c>
      <c r="B546" s="3" t="s">
        <v>73</v>
      </c>
      <c r="C546" s="3" t="s">
        <v>289</v>
      </c>
      <c r="D546" s="3" t="s">
        <v>45</v>
      </c>
      <c r="E546" s="3" t="s">
        <v>44</v>
      </c>
      <c r="F546" s="35">
        <v>-0.061065</v>
      </c>
      <c r="G546" s="35">
        <v>0.0047544</v>
      </c>
      <c r="H546" s="4">
        <v>9.53235e-38</v>
      </c>
      <c r="I546" s="35">
        <v>0.0233535</v>
      </c>
      <c r="J546" s="35">
        <v>0.00676336</v>
      </c>
      <c r="K546" s="4">
        <v>0.000549997</v>
      </c>
      <c r="L546" s="15">
        <f t="shared" si="8"/>
        <v>164.965561033376</v>
      </c>
    </row>
    <row r="547" s="3" customFormat="1" spans="1:12">
      <c r="A547" s="3" t="s">
        <v>78</v>
      </c>
      <c r="B547" s="3" t="s">
        <v>73</v>
      </c>
      <c r="C547" s="3" t="s">
        <v>290</v>
      </c>
      <c r="D547" s="3" t="s">
        <v>48</v>
      </c>
      <c r="E547" s="3" t="s">
        <v>47</v>
      </c>
      <c r="F547" s="35">
        <v>-0.016994</v>
      </c>
      <c r="G547" s="35">
        <v>0.0025236</v>
      </c>
      <c r="H547" s="4">
        <v>1.65463e-11</v>
      </c>
      <c r="I547" s="35">
        <v>-0.00259647</v>
      </c>
      <c r="J547" s="35">
        <v>0.00361202</v>
      </c>
      <c r="K547" s="4">
        <v>0.47</v>
      </c>
      <c r="L547" s="15">
        <f t="shared" si="8"/>
        <v>45.3471701382098</v>
      </c>
    </row>
    <row r="548" s="3" customFormat="1" spans="1:12">
      <c r="A548" s="3" t="s">
        <v>78</v>
      </c>
      <c r="B548" s="3" t="s">
        <v>73</v>
      </c>
      <c r="C548" s="3" t="s">
        <v>291</v>
      </c>
      <c r="D548" s="3" t="s">
        <v>47</v>
      </c>
      <c r="E548" s="3" t="s">
        <v>48</v>
      </c>
      <c r="F548" s="35">
        <v>-0.015582</v>
      </c>
      <c r="G548" s="35">
        <v>0.002824</v>
      </c>
      <c r="H548" s="4">
        <v>3.43661e-8</v>
      </c>
      <c r="I548" s="35">
        <v>0.000487376</v>
      </c>
      <c r="J548" s="35">
        <v>0.00402628</v>
      </c>
      <c r="K548" s="4">
        <v>0.9</v>
      </c>
      <c r="L548" s="15">
        <f t="shared" si="8"/>
        <v>30.4450726873661</v>
      </c>
    </row>
    <row r="549" s="3" customFormat="1" spans="1:12">
      <c r="A549" s="3" t="s">
        <v>78</v>
      </c>
      <c r="B549" s="3" t="s">
        <v>73</v>
      </c>
      <c r="C549" s="3" t="s">
        <v>292</v>
      </c>
      <c r="D549" s="3" t="s">
        <v>47</v>
      </c>
      <c r="E549" s="3" t="s">
        <v>48</v>
      </c>
      <c r="F549" s="35">
        <v>-0.054524</v>
      </c>
      <c r="G549" s="35">
        <v>0.0046379</v>
      </c>
      <c r="H549" s="4">
        <v>6.67114e-32</v>
      </c>
      <c r="I549" s="35">
        <v>0.0158038</v>
      </c>
      <c r="J549" s="35">
        <v>0.00662049</v>
      </c>
      <c r="K549" s="4">
        <v>0.017</v>
      </c>
      <c r="L549" s="15">
        <f t="shared" si="8"/>
        <v>138.207832971928</v>
      </c>
    </row>
    <row r="550" s="3" customFormat="1" spans="1:12">
      <c r="A550" s="3" t="s">
        <v>78</v>
      </c>
      <c r="B550" s="3" t="s">
        <v>73</v>
      </c>
      <c r="C550" s="3" t="s">
        <v>293</v>
      </c>
      <c r="D550" s="3" t="s">
        <v>44</v>
      </c>
      <c r="E550" s="3" t="s">
        <v>48</v>
      </c>
      <c r="F550" s="35">
        <v>-0.026211</v>
      </c>
      <c r="G550" s="35">
        <v>0.004821</v>
      </c>
      <c r="H550" s="4">
        <v>5.4295e-8</v>
      </c>
      <c r="I550" s="35">
        <v>0.00828214</v>
      </c>
      <c r="J550" s="35">
        <v>0.00697137</v>
      </c>
      <c r="K550" s="4">
        <v>0.23</v>
      </c>
      <c r="L550" s="15">
        <f t="shared" si="8"/>
        <v>29.5592164646814</v>
      </c>
    </row>
    <row r="551" s="3" customFormat="1" spans="1:12">
      <c r="A551" s="3" t="s">
        <v>78</v>
      </c>
      <c r="B551" s="3" t="s">
        <v>73</v>
      </c>
      <c r="C551" s="3" t="s">
        <v>294</v>
      </c>
      <c r="D551" s="3" t="s">
        <v>44</v>
      </c>
      <c r="E551" s="3" t="s">
        <v>45</v>
      </c>
      <c r="F551" s="35">
        <v>-0.02063</v>
      </c>
      <c r="G551" s="35">
        <v>0.0025988</v>
      </c>
      <c r="H551" s="4">
        <v>2.06158e-15</v>
      </c>
      <c r="I551" s="35">
        <v>-0.000461095</v>
      </c>
      <c r="J551" s="35">
        <v>0.00370849</v>
      </c>
      <c r="K551" s="4">
        <v>0.9</v>
      </c>
      <c r="L551" s="15">
        <f t="shared" si="8"/>
        <v>63.0162767490348</v>
      </c>
    </row>
    <row r="552" s="3" customFormat="1" spans="1:12">
      <c r="A552" s="3" t="s">
        <v>78</v>
      </c>
      <c r="B552" s="3" t="s">
        <v>73</v>
      </c>
      <c r="C552" s="3" t="s">
        <v>295</v>
      </c>
      <c r="D552" s="3" t="s">
        <v>44</v>
      </c>
      <c r="E552" s="3" t="s">
        <v>47</v>
      </c>
      <c r="F552" s="35">
        <v>-0.017105</v>
      </c>
      <c r="G552" s="35">
        <v>0.0032225</v>
      </c>
      <c r="H552" s="4">
        <v>1.10979e-7</v>
      </c>
      <c r="I552" s="35">
        <v>-0.000790908</v>
      </c>
      <c r="J552" s="35">
        <v>0.00462564</v>
      </c>
      <c r="K552" s="4">
        <v>0.86</v>
      </c>
      <c r="L552" s="15">
        <f t="shared" si="8"/>
        <v>28.1747651699858</v>
      </c>
    </row>
    <row r="553" s="3" customFormat="1" spans="1:12">
      <c r="A553" s="3" t="s">
        <v>78</v>
      </c>
      <c r="B553" s="3" t="s">
        <v>73</v>
      </c>
      <c r="C553" s="3" t="s">
        <v>297</v>
      </c>
      <c r="D553" s="3" t="s">
        <v>44</v>
      </c>
      <c r="E553" s="3" t="s">
        <v>47</v>
      </c>
      <c r="F553" s="35">
        <v>0.025344</v>
      </c>
      <c r="G553" s="35">
        <v>0.0037016</v>
      </c>
      <c r="H553" s="4">
        <v>7.57007e-12</v>
      </c>
      <c r="I553" s="35">
        <v>-0.00893765</v>
      </c>
      <c r="J553" s="35">
        <v>0.00529978</v>
      </c>
      <c r="K553" s="4">
        <v>0.0920005</v>
      </c>
      <c r="L553" s="15">
        <f t="shared" si="8"/>
        <v>46.8782452569649</v>
      </c>
    </row>
    <row r="554" s="3" customFormat="1" spans="1:12">
      <c r="A554" s="3" t="s">
        <v>78</v>
      </c>
      <c r="B554" s="3" t="s">
        <v>73</v>
      </c>
      <c r="C554" s="3" t="s">
        <v>298</v>
      </c>
      <c r="D554" s="3" t="s">
        <v>47</v>
      </c>
      <c r="E554" s="3" t="s">
        <v>48</v>
      </c>
      <c r="F554" s="35">
        <v>0.03724</v>
      </c>
      <c r="G554" s="35">
        <v>0.0032063</v>
      </c>
      <c r="H554" s="4">
        <v>3.52533e-31</v>
      </c>
      <c r="I554" s="35">
        <v>-0.00194541</v>
      </c>
      <c r="J554" s="35">
        <v>0.00460136</v>
      </c>
      <c r="K554" s="4">
        <v>0.67</v>
      </c>
      <c r="L554" s="15">
        <f t="shared" si="8"/>
        <v>134.899715751094</v>
      </c>
    </row>
    <row r="555" s="3" customFormat="1" spans="1:12">
      <c r="A555" s="3" t="s">
        <v>78</v>
      </c>
      <c r="B555" s="3" t="s">
        <v>73</v>
      </c>
      <c r="C555" s="3" t="s">
        <v>299</v>
      </c>
      <c r="D555" s="3" t="s">
        <v>47</v>
      </c>
      <c r="E555" s="3" t="s">
        <v>48</v>
      </c>
      <c r="F555" s="35">
        <v>-0.01561</v>
      </c>
      <c r="G555" s="35">
        <v>0.0024979</v>
      </c>
      <c r="H555" s="4">
        <v>4.12971e-10</v>
      </c>
      <c r="I555" s="35">
        <v>-0.000874514</v>
      </c>
      <c r="J555" s="35">
        <v>0.00356385</v>
      </c>
      <c r="K555" s="4">
        <v>0.81</v>
      </c>
      <c r="L555" s="15">
        <f t="shared" si="8"/>
        <v>39.0531176818256</v>
      </c>
    </row>
    <row r="556" s="3" customFormat="1" spans="1:12">
      <c r="A556" s="3" t="s">
        <v>78</v>
      </c>
      <c r="B556" s="3" t="s">
        <v>73</v>
      </c>
      <c r="C556" s="3" t="s">
        <v>300</v>
      </c>
      <c r="D556" s="3" t="s">
        <v>48</v>
      </c>
      <c r="E556" s="3" t="s">
        <v>44</v>
      </c>
      <c r="F556" s="35">
        <v>0.079576</v>
      </c>
      <c r="G556" s="35">
        <v>0.0071199</v>
      </c>
      <c r="H556" s="4">
        <v>5.37403e-29</v>
      </c>
      <c r="I556" s="35">
        <v>-0.0131625</v>
      </c>
      <c r="J556" s="35">
        <v>0.0102479</v>
      </c>
      <c r="K556" s="4">
        <v>0.2</v>
      </c>
      <c r="L556" s="15">
        <f t="shared" si="8"/>
        <v>124.915526260499</v>
      </c>
    </row>
    <row r="557" s="3" customFormat="1" spans="1:12">
      <c r="A557" s="3" t="s">
        <v>78</v>
      </c>
      <c r="B557" s="3" t="s">
        <v>73</v>
      </c>
      <c r="C557" s="3" t="s">
        <v>301</v>
      </c>
      <c r="D557" s="3" t="s">
        <v>45</v>
      </c>
      <c r="E557" s="3" t="s">
        <v>48</v>
      </c>
      <c r="F557" s="35">
        <v>-0.020398</v>
      </c>
      <c r="G557" s="35">
        <v>0.0036923</v>
      </c>
      <c r="H557" s="4">
        <v>3.30613e-8</v>
      </c>
      <c r="I557" s="35">
        <v>-0.00870964</v>
      </c>
      <c r="J557" s="35">
        <v>0.00529252</v>
      </c>
      <c r="K557" s="4">
        <v>0.1</v>
      </c>
      <c r="L557" s="15">
        <f t="shared" si="8"/>
        <v>30.5197670422997</v>
      </c>
    </row>
    <row r="558" s="3" customFormat="1" spans="1:12">
      <c r="A558" s="3" t="s">
        <v>78</v>
      </c>
      <c r="B558" s="3" t="s">
        <v>73</v>
      </c>
      <c r="C558" s="3" t="s">
        <v>302</v>
      </c>
      <c r="D558" s="3" t="s">
        <v>48</v>
      </c>
      <c r="E558" s="3" t="s">
        <v>47</v>
      </c>
      <c r="F558" s="35">
        <v>-0.019448</v>
      </c>
      <c r="G558" s="35">
        <v>0.0025703</v>
      </c>
      <c r="H558" s="4">
        <v>3.84238e-14</v>
      </c>
      <c r="I558" s="35">
        <v>0.00747977</v>
      </c>
      <c r="J558" s="35">
        <v>0.00366703</v>
      </c>
      <c r="K558" s="4">
        <v>0.0409996</v>
      </c>
      <c r="L558" s="15">
        <f t="shared" si="8"/>
        <v>57.2508922120893</v>
      </c>
    </row>
    <row r="559" s="3" customFormat="1" spans="1:12">
      <c r="A559" s="3" t="s">
        <v>78</v>
      </c>
      <c r="B559" s="3" t="s">
        <v>73</v>
      </c>
      <c r="C559" s="3" t="s">
        <v>303</v>
      </c>
      <c r="D559" s="3" t="s">
        <v>44</v>
      </c>
      <c r="E559" s="3" t="s">
        <v>45</v>
      </c>
      <c r="F559" s="35">
        <v>-0.012627</v>
      </c>
      <c r="G559" s="35">
        <v>0.0024926</v>
      </c>
      <c r="H559" s="4">
        <v>4.06621e-7</v>
      </c>
      <c r="I559" s="35">
        <v>-0.00197247</v>
      </c>
      <c r="J559" s="35">
        <v>0.00356498</v>
      </c>
      <c r="K559" s="4">
        <v>0.58</v>
      </c>
      <c r="L559" s="15">
        <f t="shared" si="8"/>
        <v>25.6622764741253</v>
      </c>
    </row>
    <row r="560" s="3" customFormat="1" spans="1:12">
      <c r="A560" s="3" t="s">
        <v>78</v>
      </c>
      <c r="B560" s="3" t="s">
        <v>73</v>
      </c>
      <c r="C560" s="3" t="s">
        <v>304</v>
      </c>
      <c r="D560" s="3" t="s">
        <v>47</v>
      </c>
      <c r="E560" s="3" t="s">
        <v>48</v>
      </c>
      <c r="F560" s="35">
        <v>-0.075884</v>
      </c>
      <c r="G560" s="35">
        <v>0.011704</v>
      </c>
      <c r="H560" s="4">
        <v>8.95777e-11</v>
      </c>
      <c r="I560" s="35">
        <v>0.0151754</v>
      </c>
      <c r="J560" s="35">
        <v>0.0166527</v>
      </c>
      <c r="K560" s="4">
        <v>0.36</v>
      </c>
      <c r="L560" s="15">
        <f t="shared" si="8"/>
        <v>42.0370086886887</v>
      </c>
    </row>
    <row r="561" s="3" customFormat="1" spans="1:12">
      <c r="A561" s="3" t="s">
        <v>78</v>
      </c>
      <c r="B561" s="3" t="s">
        <v>73</v>
      </c>
      <c r="C561" s="3" t="s">
        <v>305</v>
      </c>
      <c r="D561" s="3" t="s">
        <v>45</v>
      </c>
      <c r="E561" s="3" t="s">
        <v>44</v>
      </c>
      <c r="F561" s="35">
        <v>0.014682</v>
      </c>
      <c r="G561" s="35">
        <v>0.0025708</v>
      </c>
      <c r="H561" s="4">
        <v>1.12419e-8</v>
      </c>
      <c r="I561" s="35">
        <v>-0.00430692</v>
      </c>
      <c r="J561" s="35">
        <v>0.00366752</v>
      </c>
      <c r="K561" s="4">
        <v>0.24</v>
      </c>
      <c r="L561" s="15">
        <f t="shared" si="8"/>
        <v>32.6162372114937</v>
      </c>
    </row>
    <row r="562" s="3" customFormat="1" spans="1:12">
      <c r="A562" s="3" t="s">
        <v>78</v>
      </c>
      <c r="B562" s="3" t="s">
        <v>73</v>
      </c>
      <c r="C562" s="3" t="s">
        <v>306</v>
      </c>
      <c r="D562" s="3" t="s">
        <v>48</v>
      </c>
      <c r="E562" s="3" t="s">
        <v>47</v>
      </c>
      <c r="F562" s="35">
        <v>0.014294</v>
      </c>
      <c r="G562" s="35">
        <v>0.0027988</v>
      </c>
      <c r="H562" s="4">
        <v>3.27002e-7</v>
      </c>
      <c r="I562" s="35">
        <v>0.00494484</v>
      </c>
      <c r="J562" s="35">
        <v>0.00400202</v>
      </c>
      <c r="K562" s="4">
        <v>0.22</v>
      </c>
      <c r="L562" s="15">
        <f t="shared" si="8"/>
        <v>26.0833773897954</v>
      </c>
    </row>
    <row r="563" s="3" customFormat="1" spans="1:12">
      <c r="A563" s="3" t="s">
        <v>78</v>
      </c>
      <c r="B563" s="3" t="s">
        <v>73</v>
      </c>
      <c r="C563" s="3" t="s">
        <v>307</v>
      </c>
      <c r="D563" s="3" t="s">
        <v>47</v>
      </c>
      <c r="E563" s="3" t="s">
        <v>44</v>
      </c>
      <c r="F563" s="35">
        <v>0.017446</v>
      </c>
      <c r="G563" s="35">
        <v>0.0027263</v>
      </c>
      <c r="H563" s="4">
        <v>1.5656e-10</v>
      </c>
      <c r="I563" s="35">
        <v>-0.00290726</v>
      </c>
      <c r="J563" s="35">
        <v>0.00389829</v>
      </c>
      <c r="K563" s="4">
        <v>0.46</v>
      </c>
      <c r="L563" s="15">
        <f t="shared" si="8"/>
        <v>40.9491083058544</v>
      </c>
    </row>
    <row r="564" s="3" customFormat="1" spans="1:12">
      <c r="A564" s="3" t="s">
        <v>78</v>
      </c>
      <c r="B564" s="3" t="s">
        <v>73</v>
      </c>
      <c r="C564" s="3" t="s">
        <v>308</v>
      </c>
      <c r="D564" s="3" t="s">
        <v>45</v>
      </c>
      <c r="E564" s="3" t="s">
        <v>44</v>
      </c>
      <c r="F564" s="35">
        <v>-0.016454</v>
      </c>
      <c r="G564" s="35">
        <v>0.0027522</v>
      </c>
      <c r="H564" s="4">
        <v>2.25481e-9</v>
      </c>
      <c r="I564" s="35">
        <v>0.00397398</v>
      </c>
      <c r="J564" s="35">
        <v>0.00395973</v>
      </c>
      <c r="K564" s="4">
        <v>0.32</v>
      </c>
      <c r="L564" s="15">
        <f t="shared" si="8"/>
        <v>35.742341906776</v>
      </c>
    </row>
    <row r="565" s="3" customFormat="1" spans="1:12">
      <c r="A565" s="3" t="s">
        <v>78</v>
      </c>
      <c r="B565" s="3" t="s">
        <v>73</v>
      </c>
      <c r="C565" s="3" t="s">
        <v>309</v>
      </c>
      <c r="D565" s="3" t="s">
        <v>48</v>
      </c>
      <c r="E565" s="3" t="s">
        <v>47</v>
      </c>
      <c r="F565" s="35">
        <v>-0.089358</v>
      </c>
      <c r="G565" s="35">
        <v>0.0082825</v>
      </c>
      <c r="H565" s="4">
        <v>3.92916e-27</v>
      </c>
      <c r="I565" s="35">
        <v>0.0102095</v>
      </c>
      <c r="J565" s="35">
        <v>0.0121026</v>
      </c>
      <c r="K565" s="4">
        <v>0.4</v>
      </c>
      <c r="L565" s="15">
        <f t="shared" si="8"/>
        <v>116.397590612729</v>
      </c>
    </row>
    <row r="566" s="3" customFormat="1" spans="1:12">
      <c r="A566" s="3" t="s">
        <v>78</v>
      </c>
      <c r="B566" s="3" t="s">
        <v>73</v>
      </c>
      <c r="C566" s="3" t="s">
        <v>310</v>
      </c>
      <c r="D566" s="3" t="s">
        <v>47</v>
      </c>
      <c r="E566" s="3" t="s">
        <v>48</v>
      </c>
      <c r="F566" s="35">
        <v>-0.0286</v>
      </c>
      <c r="G566" s="35">
        <v>0.0025129</v>
      </c>
      <c r="H566" s="4">
        <v>5.25049e-30</v>
      </c>
      <c r="I566" s="35">
        <v>0.00266442</v>
      </c>
      <c r="J566" s="35">
        <v>0.00359004</v>
      </c>
      <c r="K566" s="4">
        <v>0.46</v>
      </c>
      <c r="L566" s="15">
        <f t="shared" si="8"/>
        <v>129.533366751515</v>
      </c>
    </row>
    <row r="567" s="3" customFormat="1" spans="1:12">
      <c r="A567" s="3" t="s">
        <v>78</v>
      </c>
      <c r="B567" s="3" t="s">
        <v>73</v>
      </c>
      <c r="C567" s="3" t="s">
        <v>311</v>
      </c>
      <c r="D567" s="3" t="s">
        <v>45</v>
      </c>
      <c r="E567" s="3" t="s">
        <v>47</v>
      </c>
      <c r="F567" s="35">
        <v>0.025811</v>
      </c>
      <c r="G567" s="35">
        <v>0.0049669</v>
      </c>
      <c r="H567" s="4">
        <v>2.03142e-7</v>
      </c>
      <c r="I567" s="35">
        <v>0.00015999</v>
      </c>
      <c r="J567" s="35">
        <v>0.00701879</v>
      </c>
      <c r="K567" s="4">
        <v>0.98</v>
      </c>
      <c r="L567" s="15">
        <f t="shared" si="8"/>
        <v>27.0046671699948</v>
      </c>
    </row>
    <row r="568" s="3" customFormat="1" spans="1:12">
      <c r="A568" s="3" t="s">
        <v>78</v>
      </c>
      <c r="B568" s="3" t="s">
        <v>73</v>
      </c>
      <c r="C568" s="3" t="s">
        <v>312</v>
      </c>
      <c r="D568" s="3" t="s">
        <v>44</v>
      </c>
      <c r="E568" s="3" t="s">
        <v>45</v>
      </c>
      <c r="F568" s="35">
        <v>-0.024299</v>
      </c>
      <c r="G568" s="35">
        <v>0.0025152</v>
      </c>
      <c r="H568" s="4">
        <v>4.46272e-22</v>
      </c>
      <c r="I568" s="35">
        <v>-0.00485436</v>
      </c>
      <c r="J568" s="35">
        <v>0.00359493</v>
      </c>
      <c r="K568" s="4">
        <v>0.18</v>
      </c>
      <c r="L568" s="15">
        <f t="shared" si="8"/>
        <v>93.3322537964089</v>
      </c>
    </row>
    <row r="569" s="3" customFormat="1" spans="1:12">
      <c r="A569" s="3" t="s">
        <v>78</v>
      </c>
      <c r="B569" s="3" t="s">
        <v>73</v>
      </c>
      <c r="C569" s="3" t="s">
        <v>313</v>
      </c>
      <c r="D569" s="3" t="s">
        <v>48</v>
      </c>
      <c r="E569" s="3" t="s">
        <v>45</v>
      </c>
      <c r="F569" s="35">
        <v>0.019082</v>
      </c>
      <c r="G569" s="35">
        <v>0.0025458</v>
      </c>
      <c r="H569" s="4">
        <v>6.6359e-14</v>
      </c>
      <c r="I569" s="35">
        <v>-0.00233323</v>
      </c>
      <c r="J569" s="35">
        <v>0.00363751</v>
      </c>
      <c r="K569" s="4">
        <v>0.52</v>
      </c>
      <c r="L569" s="15">
        <f t="shared" si="8"/>
        <v>56.1822617441696</v>
      </c>
    </row>
    <row r="570" s="3" customFormat="1" spans="1:12">
      <c r="A570" s="3" t="s">
        <v>78</v>
      </c>
      <c r="B570" s="3" t="s">
        <v>73</v>
      </c>
      <c r="C570" s="3" t="s">
        <v>314</v>
      </c>
      <c r="D570" s="3" t="s">
        <v>47</v>
      </c>
      <c r="E570" s="3" t="s">
        <v>48</v>
      </c>
      <c r="F570" s="35">
        <v>-0.042722</v>
      </c>
      <c r="G570" s="35">
        <v>0.0083527</v>
      </c>
      <c r="H570" s="4">
        <v>3.14319e-7</v>
      </c>
      <c r="I570" s="35">
        <v>-0.00966801</v>
      </c>
      <c r="J570" s="35">
        <v>0.0119037</v>
      </c>
      <c r="K570" s="4">
        <v>0.42</v>
      </c>
      <c r="L570" s="15">
        <f t="shared" si="8"/>
        <v>26.1607014559122</v>
      </c>
    </row>
    <row r="571" s="3" customFormat="1" spans="1:12">
      <c r="A571" s="3" t="s">
        <v>78</v>
      </c>
      <c r="B571" s="3" t="s">
        <v>73</v>
      </c>
      <c r="C571" s="3" t="s">
        <v>315</v>
      </c>
      <c r="D571" s="3" t="s">
        <v>47</v>
      </c>
      <c r="E571" s="3" t="s">
        <v>48</v>
      </c>
      <c r="F571" s="35">
        <v>-0.020733</v>
      </c>
      <c r="G571" s="35">
        <v>0.0035611</v>
      </c>
      <c r="H571" s="4">
        <v>5.82076e-9</v>
      </c>
      <c r="I571" s="35">
        <v>-0.00142314</v>
      </c>
      <c r="J571" s="35">
        <v>0.00507264</v>
      </c>
      <c r="K571" s="4">
        <v>0.780001</v>
      </c>
      <c r="L571" s="15">
        <f t="shared" si="8"/>
        <v>33.8965858102721</v>
      </c>
    </row>
    <row r="572" s="3" customFormat="1" spans="1:12">
      <c r="A572" s="3" t="s">
        <v>78</v>
      </c>
      <c r="B572" s="3" t="s">
        <v>73</v>
      </c>
      <c r="C572" s="3" t="s">
        <v>316</v>
      </c>
      <c r="D572" s="3" t="s">
        <v>48</v>
      </c>
      <c r="E572" s="3" t="s">
        <v>47</v>
      </c>
      <c r="F572" s="35">
        <v>-0.015382</v>
      </c>
      <c r="G572" s="35">
        <v>0.0026025</v>
      </c>
      <c r="H572" s="4">
        <v>3.41201e-9</v>
      </c>
      <c r="I572" s="35">
        <v>-0.000102634</v>
      </c>
      <c r="J572" s="35">
        <v>0.00373348</v>
      </c>
      <c r="K572" s="4">
        <v>0.98</v>
      </c>
      <c r="L572" s="15">
        <f t="shared" si="8"/>
        <v>34.9336639103205</v>
      </c>
    </row>
    <row r="573" s="3" customFormat="1" spans="1:12">
      <c r="A573" s="3" t="s">
        <v>78</v>
      </c>
      <c r="B573" s="3" t="s">
        <v>73</v>
      </c>
      <c r="C573" s="3" t="s">
        <v>317</v>
      </c>
      <c r="D573" s="3" t="s">
        <v>45</v>
      </c>
      <c r="E573" s="3" t="s">
        <v>44</v>
      </c>
      <c r="F573" s="35">
        <v>0.013816</v>
      </c>
      <c r="G573" s="35">
        <v>0.0025138</v>
      </c>
      <c r="H573" s="4">
        <v>3.88938e-8</v>
      </c>
      <c r="I573" s="35">
        <v>-9.16244e-5</v>
      </c>
      <c r="J573" s="35">
        <v>0.00359526</v>
      </c>
      <c r="K573" s="4">
        <v>0.98</v>
      </c>
      <c r="L573" s="15">
        <f t="shared" si="8"/>
        <v>30.2066946410939</v>
      </c>
    </row>
    <row r="574" s="3" customFormat="1" spans="1:12">
      <c r="A574" s="3" t="s">
        <v>78</v>
      </c>
      <c r="B574" s="3" t="s">
        <v>73</v>
      </c>
      <c r="C574" s="3" t="s">
        <v>318</v>
      </c>
      <c r="D574" s="3" t="s">
        <v>44</v>
      </c>
      <c r="E574" s="3" t="s">
        <v>45</v>
      </c>
      <c r="F574" s="35">
        <v>-0.049987</v>
      </c>
      <c r="G574" s="35">
        <v>0.0087212</v>
      </c>
      <c r="H574" s="4">
        <v>9.94947e-9</v>
      </c>
      <c r="I574" s="35">
        <v>0.00124419</v>
      </c>
      <c r="J574" s="35">
        <v>0.0119855</v>
      </c>
      <c r="K574" s="4">
        <v>0.92</v>
      </c>
      <c r="L574" s="15">
        <f t="shared" si="8"/>
        <v>32.8519878810017</v>
      </c>
    </row>
    <row r="575" s="3" customFormat="1" spans="1:12">
      <c r="A575" s="3" t="s">
        <v>78</v>
      </c>
      <c r="B575" s="3" t="s">
        <v>73</v>
      </c>
      <c r="C575" s="3" t="s">
        <v>319</v>
      </c>
      <c r="D575" s="3" t="s">
        <v>47</v>
      </c>
      <c r="E575" s="3" t="s">
        <v>48</v>
      </c>
      <c r="F575" s="35">
        <v>0.04282</v>
      </c>
      <c r="G575" s="35">
        <v>0.0046796</v>
      </c>
      <c r="H575" s="4">
        <v>5.70427e-20</v>
      </c>
      <c r="I575" s="35">
        <v>-0.00463981</v>
      </c>
      <c r="J575" s="35">
        <v>0.00672109</v>
      </c>
      <c r="K575" s="4">
        <v>0.49</v>
      </c>
      <c r="L575" s="15">
        <f t="shared" si="8"/>
        <v>83.7289917063112</v>
      </c>
    </row>
    <row r="576" s="3" customFormat="1" spans="1:12">
      <c r="A576" s="3" t="s">
        <v>78</v>
      </c>
      <c r="B576" s="3" t="s">
        <v>73</v>
      </c>
      <c r="C576" s="3" t="s">
        <v>320</v>
      </c>
      <c r="D576" s="3" t="s">
        <v>45</v>
      </c>
      <c r="E576" s="3" t="s">
        <v>44</v>
      </c>
      <c r="F576" s="35">
        <v>-0.015242</v>
      </c>
      <c r="G576" s="35">
        <v>0.0027423</v>
      </c>
      <c r="H576" s="4">
        <v>2.73118e-8</v>
      </c>
      <c r="I576" s="35">
        <v>-0.00148609</v>
      </c>
      <c r="J576" s="35">
        <v>0.00391516</v>
      </c>
      <c r="K576" s="4">
        <v>0.7</v>
      </c>
      <c r="L576" s="15">
        <f t="shared" si="8"/>
        <v>30.8925662892023</v>
      </c>
    </row>
    <row r="577" s="3" customFormat="1" spans="1:12">
      <c r="A577" s="3" t="s">
        <v>78</v>
      </c>
      <c r="B577" s="3" t="s">
        <v>73</v>
      </c>
      <c r="C577" s="3" t="s">
        <v>321</v>
      </c>
      <c r="D577" s="3" t="s">
        <v>48</v>
      </c>
      <c r="E577" s="3" t="s">
        <v>47</v>
      </c>
      <c r="F577" s="35">
        <v>-0.017168</v>
      </c>
      <c r="G577" s="35">
        <v>0.0026138</v>
      </c>
      <c r="H577" s="4">
        <v>5.10152e-11</v>
      </c>
      <c r="I577" s="35">
        <v>-0.00734523</v>
      </c>
      <c r="J577" s="35">
        <v>0.00355666</v>
      </c>
      <c r="K577" s="4">
        <v>0.0389996</v>
      </c>
      <c r="L577" s="15">
        <f t="shared" si="8"/>
        <v>43.1414464417573</v>
      </c>
    </row>
    <row r="578" s="3" customFormat="1" spans="1:12">
      <c r="A578" s="3" t="s">
        <v>78</v>
      </c>
      <c r="B578" s="3" t="s">
        <v>73</v>
      </c>
      <c r="C578" s="3" t="s">
        <v>322</v>
      </c>
      <c r="D578" s="3" t="s">
        <v>47</v>
      </c>
      <c r="E578" s="3" t="s">
        <v>48</v>
      </c>
      <c r="F578" s="35">
        <v>-0.045948</v>
      </c>
      <c r="G578" s="35">
        <v>0.0025051</v>
      </c>
      <c r="H578" s="4">
        <v>4.22085e-75</v>
      </c>
      <c r="I578" s="35">
        <v>0.003681</v>
      </c>
      <c r="J578" s="35">
        <v>0.00358864</v>
      </c>
      <c r="K578" s="4">
        <v>0.31</v>
      </c>
      <c r="L578" s="15">
        <f t="shared" si="8"/>
        <v>336.420994931069</v>
      </c>
    </row>
    <row r="579" s="3" customFormat="1" spans="1:12">
      <c r="A579" s="3" t="s">
        <v>78</v>
      </c>
      <c r="B579" s="3" t="s">
        <v>73</v>
      </c>
      <c r="C579" s="3" t="s">
        <v>323</v>
      </c>
      <c r="D579" s="3" t="s">
        <v>48</v>
      </c>
      <c r="E579" s="3" t="s">
        <v>47</v>
      </c>
      <c r="F579" s="35">
        <v>0.023293</v>
      </c>
      <c r="G579" s="35">
        <v>0.002827</v>
      </c>
      <c r="H579" s="4">
        <v>1.7334e-16</v>
      </c>
      <c r="I579" s="35">
        <v>0.000568678</v>
      </c>
      <c r="J579" s="35">
        <v>0.004037</v>
      </c>
      <c r="K579" s="4">
        <v>0.89</v>
      </c>
      <c r="L579" s="15">
        <f t="shared" si="8"/>
        <v>67.8889726122442</v>
      </c>
    </row>
    <row r="580" s="3" customFormat="1" spans="1:12">
      <c r="A580" s="3" t="s">
        <v>78</v>
      </c>
      <c r="B580" s="3" t="s">
        <v>73</v>
      </c>
      <c r="C580" s="3" t="s">
        <v>324</v>
      </c>
      <c r="D580" s="3" t="s">
        <v>45</v>
      </c>
      <c r="E580" s="3" t="s">
        <v>44</v>
      </c>
      <c r="F580" s="35">
        <v>-0.01835</v>
      </c>
      <c r="G580" s="35">
        <v>0.0026966</v>
      </c>
      <c r="H580" s="4">
        <v>1.01181e-11</v>
      </c>
      <c r="I580" s="35">
        <v>0.00103733</v>
      </c>
      <c r="J580" s="35">
        <v>0.00385563</v>
      </c>
      <c r="K580" s="4">
        <v>0.79</v>
      </c>
      <c r="L580" s="15">
        <f t="shared" si="8"/>
        <v>46.3061929221482</v>
      </c>
    </row>
    <row r="581" s="3" customFormat="1" spans="1:12">
      <c r="A581" s="3" t="s">
        <v>78</v>
      </c>
      <c r="B581" s="3" t="s">
        <v>73</v>
      </c>
      <c r="C581" s="3" t="s">
        <v>325</v>
      </c>
      <c r="D581" s="3" t="s">
        <v>44</v>
      </c>
      <c r="E581" s="3" t="s">
        <v>45</v>
      </c>
      <c r="F581" s="35">
        <v>-0.012902</v>
      </c>
      <c r="G581" s="35">
        <v>0.0024865</v>
      </c>
      <c r="H581" s="4">
        <v>2.117e-7</v>
      </c>
      <c r="I581" s="35">
        <v>-0.000174284</v>
      </c>
      <c r="J581" s="35">
        <v>0.00355157</v>
      </c>
      <c r="K581" s="4">
        <v>0.96</v>
      </c>
      <c r="L581" s="15">
        <f t="shared" si="8"/>
        <v>26.9238491109583</v>
      </c>
    </row>
    <row r="582" s="3" customFormat="1" spans="1:12">
      <c r="A582" s="3" t="s">
        <v>78</v>
      </c>
      <c r="B582" s="3" t="s">
        <v>73</v>
      </c>
      <c r="C582" s="3" t="s">
        <v>326</v>
      </c>
      <c r="D582" s="3" t="s">
        <v>44</v>
      </c>
      <c r="E582" s="3" t="s">
        <v>45</v>
      </c>
      <c r="F582" s="35">
        <v>-0.024427</v>
      </c>
      <c r="G582" s="35">
        <v>0.0026802</v>
      </c>
      <c r="H582" s="4">
        <v>7.99834e-20</v>
      </c>
      <c r="I582" s="35">
        <v>-0.00189488</v>
      </c>
      <c r="J582" s="35">
        <v>0.00383989</v>
      </c>
      <c r="K582" s="4">
        <v>0.62</v>
      </c>
      <c r="L582" s="15">
        <f t="shared" si="8"/>
        <v>83.0626646387002</v>
      </c>
    </row>
    <row r="583" s="3" customFormat="1" spans="1:12">
      <c r="A583" s="3" t="s">
        <v>78</v>
      </c>
      <c r="B583" s="3" t="s">
        <v>73</v>
      </c>
      <c r="C583" s="3" t="s">
        <v>327</v>
      </c>
      <c r="D583" s="3" t="s">
        <v>45</v>
      </c>
      <c r="E583" s="3" t="s">
        <v>44</v>
      </c>
      <c r="F583" s="35">
        <v>0.014332</v>
      </c>
      <c r="G583" s="35">
        <v>0.0024885</v>
      </c>
      <c r="H583" s="4">
        <v>8.46097e-9</v>
      </c>
      <c r="I583" s="35">
        <v>0.00560188</v>
      </c>
      <c r="J583" s="35">
        <v>0.00355778</v>
      </c>
      <c r="K583" s="4">
        <v>0.12</v>
      </c>
      <c r="L583" s="15">
        <f t="shared" si="8"/>
        <v>33.169452941437</v>
      </c>
    </row>
    <row r="584" s="3" customFormat="1" spans="1:12">
      <c r="A584" s="3" t="s">
        <v>78</v>
      </c>
      <c r="B584" s="3" t="s">
        <v>73</v>
      </c>
      <c r="C584" s="3" t="s">
        <v>328</v>
      </c>
      <c r="D584" s="3" t="s">
        <v>48</v>
      </c>
      <c r="E584" s="3" t="s">
        <v>47</v>
      </c>
      <c r="F584" s="35">
        <v>0.015065</v>
      </c>
      <c r="G584" s="35">
        <v>0.0024857</v>
      </c>
      <c r="H584" s="4">
        <v>1.35641e-9</v>
      </c>
      <c r="I584" s="35">
        <v>0.00202618</v>
      </c>
      <c r="J584" s="35">
        <v>0.0035509</v>
      </c>
      <c r="K584" s="4">
        <v>0.57</v>
      </c>
      <c r="L584" s="15">
        <f t="shared" si="8"/>
        <v>36.7316846706809</v>
      </c>
    </row>
    <row r="585" s="3" customFormat="1" spans="1:12">
      <c r="A585" s="3" t="s">
        <v>78</v>
      </c>
      <c r="B585" s="3" t="s">
        <v>73</v>
      </c>
      <c r="C585" s="3" t="s">
        <v>329</v>
      </c>
      <c r="D585" s="3" t="s">
        <v>45</v>
      </c>
      <c r="E585" s="3" t="s">
        <v>47</v>
      </c>
      <c r="F585" s="35">
        <v>-0.016905</v>
      </c>
      <c r="G585" s="35">
        <v>0.0027528</v>
      </c>
      <c r="H585" s="4">
        <v>8.21448e-10</v>
      </c>
      <c r="I585" s="35">
        <v>-0.00449791</v>
      </c>
      <c r="J585" s="35">
        <v>0.00394309</v>
      </c>
      <c r="K585" s="4">
        <v>0.25</v>
      </c>
      <c r="L585" s="15">
        <f t="shared" ref="L585:L648" si="9">POWER(F585,2)/POWER(G585,2)</f>
        <v>37.7121272828781</v>
      </c>
    </row>
    <row r="586" s="3" customFormat="1" spans="1:12">
      <c r="A586" s="3" t="s">
        <v>78</v>
      </c>
      <c r="B586" s="3" t="s">
        <v>73</v>
      </c>
      <c r="C586" s="3" t="s">
        <v>330</v>
      </c>
      <c r="D586" s="3" t="s">
        <v>47</v>
      </c>
      <c r="E586" s="3" t="s">
        <v>45</v>
      </c>
      <c r="F586" s="35">
        <v>0.015257</v>
      </c>
      <c r="G586" s="35">
        <v>0.0025621</v>
      </c>
      <c r="H586" s="4">
        <v>2.60669e-9</v>
      </c>
      <c r="I586" s="35">
        <v>7.40418e-5</v>
      </c>
      <c r="J586" s="35">
        <v>0.00367412</v>
      </c>
      <c r="K586" s="4">
        <v>0.98</v>
      </c>
      <c r="L586" s="15">
        <f t="shared" si="9"/>
        <v>35.4606048881493</v>
      </c>
    </row>
    <row r="587" s="3" customFormat="1" spans="1:12">
      <c r="A587" s="3" t="s">
        <v>78</v>
      </c>
      <c r="B587" s="3" t="s">
        <v>73</v>
      </c>
      <c r="C587" s="3" t="s">
        <v>331</v>
      </c>
      <c r="D587" s="3" t="s">
        <v>45</v>
      </c>
      <c r="E587" s="3" t="s">
        <v>44</v>
      </c>
      <c r="F587" s="35">
        <v>-0.013767</v>
      </c>
      <c r="G587" s="35">
        <v>0.0027289</v>
      </c>
      <c r="H587" s="4">
        <v>4.53712e-7</v>
      </c>
      <c r="I587" s="35">
        <v>0.00623076</v>
      </c>
      <c r="J587" s="35">
        <v>0.00389073</v>
      </c>
      <c r="K587" s="4">
        <v>0.11</v>
      </c>
      <c r="L587" s="15">
        <f t="shared" si="9"/>
        <v>25.4509139252411</v>
      </c>
    </row>
    <row r="588" s="3" customFormat="1" spans="1:12">
      <c r="A588" s="3" t="s">
        <v>78</v>
      </c>
      <c r="B588" s="3" t="s">
        <v>73</v>
      </c>
      <c r="C588" s="3" t="s">
        <v>332</v>
      </c>
      <c r="D588" s="3" t="s">
        <v>48</v>
      </c>
      <c r="E588" s="3" t="s">
        <v>47</v>
      </c>
      <c r="F588" s="35">
        <v>-0.030886</v>
      </c>
      <c r="G588" s="35">
        <v>0.0024888</v>
      </c>
      <c r="H588" s="4">
        <v>2.35885e-35</v>
      </c>
      <c r="I588" s="35">
        <v>-0.00157909</v>
      </c>
      <c r="J588" s="35">
        <v>0.00356044</v>
      </c>
      <c r="K588" s="4">
        <v>0.66</v>
      </c>
      <c r="L588" s="15">
        <f t="shared" si="9"/>
        <v>154.00802021859</v>
      </c>
    </row>
    <row r="589" s="3" customFormat="1" spans="1:12">
      <c r="A589" s="3" t="s">
        <v>78</v>
      </c>
      <c r="B589" s="3" t="s">
        <v>73</v>
      </c>
      <c r="C589" s="3" t="s">
        <v>333</v>
      </c>
      <c r="D589" s="3" t="s">
        <v>47</v>
      </c>
      <c r="E589" s="3" t="s">
        <v>48</v>
      </c>
      <c r="F589" s="35">
        <v>0.035482</v>
      </c>
      <c r="G589" s="35">
        <v>0.0035143</v>
      </c>
      <c r="H589" s="4">
        <v>5.78362e-24</v>
      </c>
      <c r="I589" s="35">
        <v>-0.00528524</v>
      </c>
      <c r="J589" s="35">
        <v>0.0050543</v>
      </c>
      <c r="K589" s="4">
        <v>0.3</v>
      </c>
      <c r="L589" s="15">
        <f t="shared" si="9"/>
        <v>101.938565564872</v>
      </c>
    </row>
    <row r="590" s="3" customFormat="1" spans="1:12">
      <c r="A590" s="3" t="s">
        <v>78</v>
      </c>
      <c r="B590" s="3" t="s">
        <v>73</v>
      </c>
      <c r="C590" s="3" t="s">
        <v>334</v>
      </c>
      <c r="D590" s="3" t="s">
        <v>44</v>
      </c>
      <c r="E590" s="3" t="s">
        <v>45</v>
      </c>
      <c r="F590" s="35">
        <v>-0.014293</v>
      </c>
      <c r="G590" s="35">
        <v>0.0026099</v>
      </c>
      <c r="H590" s="4">
        <v>4.3396e-8</v>
      </c>
      <c r="I590" s="35">
        <v>0.00900184</v>
      </c>
      <c r="J590" s="35">
        <v>0.00372508</v>
      </c>
      <c r="K590" s="4">
        <v>0.016</v>
      </c>
      <c r="L590" s="15">
        <f t="shared" si="9"/>
        <v>29.9915597678078</v>
      </c>
    </row>
    <row r="591" s="3" customFormat="1" spans="1:12">
      <c r="A591" s="3" t="s">
        <v>78</v>
      </c>
      <c r="B591" s="3" t="s">
        <v>73</v>
      </c>
      <c r="C591" s="3" t="s">
        <v>335</v>
      </c>
      <c r="D591" s="3" t="s">
        <v>45</v>
      </c>
      <c r="E591" s="3" t="s">
        <v>44</v>
      </c>
      <c r="F591" s="35">
        <v>-0.027808</v>
      </c>
      <c r="G591" s="35">
        <v>0.00331</v>
      </c>
      <c r="H591" s="4">
        <v>4.43711e-17</v>
      </c>
      <c r="I591" s="35">
        <v>-0.00613546</v>
      </c>
      <c r="J591" s="35">
        <v>0.0046919</v>
      </c>
      <c r="K591" s="4">
        <v>0.19</v>
      </c>
      <c r="L591" s="15">
        <f t="shared" si="9"/>
        <v>70.5803035751773</v>
      </c>
    </row>
    <row r="592" s="3" customFormat="1" spans="1:12">
      <c r="A592" s="3" t="s">
        <v>336</v>
      </c>
      <c r="B592" s="3" t="s">
        <v>73</v>
      </c>
      <c r="C592" s="3" t="s">
        <v>337</v>
      </c>
      <c r="D592" s="3" t="s">
        <v>47</v>
      </c>
      <c r="E592" s="3" t="s">
        <v>48</v>
      </c>
      <c r="F592" s="35">
        <v>-0.145164</v>
      </c>
      <c r="G592" s="35">
        <v>0.0274331</v>
      </c>
      <c r="H592" s="4">
        <v>1.2e-7</v>
      </c>
      <c r="I592" s="35">
        <v>-0.00857997</v>
      </c>
      <c r="J592" s="35">
        <v>0.0178994</v>
      </c>
      <c r="K592" s="4">
        <v>0.630001</v>
      </c>
      <c r="L592" s="15">
        <f t="shared" si="9"/>
        <v>28.0006478808568</v>
      </c>
    </row>
    <row r="593" s="3" customFormat="1" spans="1:12">
      <c r="A593" s="3" t="s">
        <v>336</v>
      </c>
      <c r="B593" s="3" t="s">
        <v>73</v>
      </c>
      <c r="C593" s="3" t="s">
        <v>350</v>
      </c>
      <c r="D593" s="3" t="s">
        <v>47</v>
      </c>
      <c r="E593" s="3" t="s">
        <v>45</v>
      </c>
      <c r="F593" s="35">
        <v>-0.16778</v>
      </c>
      <c r="G593" s="35">
        <v>0.0329752</v>
      </c>
      <c r="H593" s="4">
        <v>3.59998e-7</v>
      </c>
      <c r="I593" s="35">
        <v>0.0219184</v>
      </c>
      <c r="J593" s="35">
        <v>0.0219938</v>
      </c>
      <c r="K593" s="4">
        <v>0.32</v>
      </c>
      <c r="L593" s="15">
        <f t="shared" si="9"/>
        <v>25.8884174833098</v>
      </c>
    </row>
    <row r="594" s="3" customFormat="1" spans="1:12">
      <c r="A594" s="3" t="s">
        <v>336</v>
      </c>
      <c r="B594" s="3" t="s">
        <v>73</v>
      </c>
      <c r="C594" s="3" t="s">
        <v>338</v>
      </c>
      <c r="D594" s="3" t="s">
        <v>48</v>
      </c>
      <c r="E594" s="3" t="s">
        <v>47</v>
      </c>
      <c r="F594" s="35">
        <v>0.0275402</v>
      </c>
      <c r="G594" s="35">
        <v>0.00538992</v>
      </c>
      <c r="H594" s="4">
        <v>3.2e-7</v>
      </c>
      <c r="I594" s="35">
        <v>0.00799209</v>
      </c>
      <c r="J594" s="35">
        <v>0.00356572</v>
      </c>
      <c r="K594" s="4">
        <v>0.025</v>
      </c>
      <c r="L594" s="15">
        <f t="shared" si="9"/>
        <v>26.1077557629734</v>
      </c>
    </row>
    <row r="595" s="3" customFormat="1" spans="1:12">
      <c r="A595" s="3" t="s">
        <v>336</v>
      </c>
      <c r="B595" s="3" t="s">
        <v>73</v>
      </c>
      <c r="C595" s="3" t="s">
        <v>339</v>
      </c>
      <c r="D595" s="3" t="s">
        <v>47</v>
      </c>
      <c r="E595" s="3" t="s">
        <v>48</v>
      </c>
      <c r="F595" s="35">
        <v>0.114984</v>
      </c>
      <c r="G595" s="35">
        <v>0.0227843</v>
      </c>
      <c r="H595" s="4">
        <v>4.49997e-7</v>
      </c>
      <c r="I595" s="35">
        <v>-0.0242888</v>
      </c>
      <c r="J595" s="35">
        <v>0.0150973</v>
      </c>
      <c r="K595" s="4">
        <v>0.11</v>
      </c>
      <c r="L595" s="15">
        <f t="shared" si="9"/>
        <v>25.4685045206694</v>
      </c>
    </row>
    <row r="596" s="3" customFormat="1" spans="1:12">
      <c r="A596" s="3" t="s">
        <v>340</v>
      </c>
      <c r="B596" s="3" t="s">
        <v>73</v>
      </c>
      <c r="C596" s="3" t="s">
        <v>341</v>
      </c>
      <c r="D596" s="3" t="s">
        <v>48</v>
      </c>
      <c r="E596" s="3" t="s">
        <v>47</v>
      </c>
      <c r="F596" s="35">
        <v>-0.178</v>
      </c>
      <c r="G596" s="35">
        <v>0.026</v>
      </c>
      <c r="H596" s="4">
        <v>6.4003e-12</v>
      </c>
      <c r="I596" s="35">
        <v>0.00219833</v>
      </c>
      <c r="J596" s="35">
        <v>0.00357867</v>
      </c>
      <c r="K596" s="4">
        <v>0.54</v>
      </c>
      <c r="L596" s="15">
        <f t="shared" si="9"/>
        <v>46.8698224852071</v>
      </c>
    </row>
    <row r="597" s="3" customFormat="1" spans="1:12">
      <c r="A597" s="3" t="s">
        <v>340</v>
      </c>
      <c r="B597" s="3" t="s">
        <v>73</v>
      </c>
      <c r="C597" s="3" t="s">
        <v>342</v>
      </c>
      <c r="D597" s="3" t="s">
        <v>44</v>
      </c>
      <c r="E597" s="3" t="s">
        <v>45</v>
      </c>
      <c r="F597" s="35">
        <v>-0.287</v>
      </c>
      <c r="G597" s="35">
        <v>0.033</v>
      </c>
      <c r="H597" s="4">
        <v>1.54989e-18</v>
      </c>
      <c r="I597" s="35">
        <v>0.00588293</v>
      </c>
      <c r="J597" s="35">
        <v>0.00445447</v>
      </c>
      <c r="K597" s="4">
        <v>0.19</v>
      </c>
      <c r="L597" s="15">
        <f t="shared" si="9"/>
        <v>75.6372819100092</v>
      </c>
    </row>
    <row r="598" s="3" customFormat="1" spans="1:12">
      <c r="A598" s="3" t="s">
        <v>340</v>
      </c>
      <c r="B598" s="3" t="s">
        <v>73</v>
      </c>
      <c r="C598" s="3" t="s">
        <v>343</v>
      </c>
      <c r="D598" s="3" t="s">
        <v>47</v>
      </c>
      <c r="E598" s="3" t="s">
        <v>48</v>
      </c>
      <c r="F598" s="35">
        <v>-0.14</v>
      </c>
      <c r="G598" s="35">
        <v>0.026</v>
      </c>
      <c r="H598" s="4">
        <v>1.37e-7</v>
      </c>
      <c r="I598" s="35">
        <v>0.0028015</v>
      </c>
      <c r="J598" s="35">
        <v>0.00354713</v>
      </c>
      <c r="K598" s="4">
        <v>0.43</v>
      </c>
      <c r="L598" s="15">
        <f t="shared" si="9"/>
        <v>28.9940828402367</v>
      </c>
    </row>
    <row r="599" s="3" customFormat="1" spans="1:12">
      <c r="A599" s="3" t="s">
        <v>344</v>
      </c>
      <c r="B599" s="3" t="s">
        <v>73</v>
      </c>
      <c r="C599" s="3" t="s">
        <v>345</v>
      </c>
      <c r="D599" s="3" t="s">
        <v>47</v>
      </c>
      <c r="E599" s="3" t="s">
        <v>48</v>
      </c>
      <c r="F599" s="35">
        <v>-0.144</v>
      </c>
      <c r="G599" s="35">
        <v>0.029</v>
      </c>
      <c r="H599" s="4">
        <v>4.41998e-7</v>
      </c>
      <c r="I599" s="35">
        <v>-0.00700285</v>
      </c>
      <c r="J599" s="35">
        <v>0.00354755</v>
      </c>
      <c r="K599" s="4">
        <v>0.0479999</v>
      </c>
      <c r="L599" s="15">
        <f t="shared" si="9"/>
        <v>24.6563614744352</v>
      </c>
    </row>
    <row r="600" s="3" customFormat="1" spans="1:12">
      <c r="A600" s="3" t="s">
        <v>344</v>
      </c>
      <c r="B600" s="3" t="s">
        <v>73</v>
      </c>
      <c r="C600" s="3" t="s">
        <v>346</v>
      </c>
      <c r="D600" s="3" t="s">
        <v>44</v>
      </c>
      <c r="E600" s="3" t="s">
        <v>45</v>
      </c>
      <c r="F600" s="35">
        <v>0.673</v>
      </c>
      <c r="G600" s="35">
        <v>0.132</v>
      </c>
      <c r="H600" s="4">
        <v>3.16002e-7</v>
      </c>
      <c r="I600" s="35">
        <v>-0.00429248</v>
      </c>
      <c r="J600" s="35">
        <v>0.00891494</v>
      </c>
      <c r="K600" s="4">
        <v>0.630001</v>
      </c>
      <c r="L600" s="15">
        <f t="shared" si="9"/>
        <v>25.9945477502296</v>
      </c>
    </row>
    <row r="601" s="3" customFormat="1" spans="1:12">
      <c r="A601" s="3" t="s">
        <v>344</v>
      </c>
      <c r="B601" s="3" t="s">
        <v>73</v>
      </c>
      <c r="C601" s="3" t="s">
        <v>347</v>
      </c>
      <c r="D601" s="3" t="s">
        <v>45</v>
      </c>
      <c r="E601" s="3" t="s">
        <v>44</v>
      </c>
      <c r="F601" s="35">
        <v>0.265</v>
      </c>
      <c r="G601" s="35">
        <v>0.037</v>
      </c>
      <c r="H601" s="4">
        <v>7.16968e-13</v>
      </c>
      <c r="I601" s="35">
        <v>-0.00155204</v>
      </c>
      <c r="J601" s="35">
        <v>0.00395651</v>
      </c>
      <c r="K601" s="4">
        <v>0.69</v>
      </c>
      <c r="L601" s="15">
        <f t="shared" si="9"/>
        <v>51.2965668371074</v>
      </c>
    </row>
    <row r="602" s="3" customFormat="1" spans="1:12">
      <c r="A602" s="3" t="s">
        <v>351</v>
      </c>
      <c r="B602" s="3" t="s">
        <v>42</v>
      </c>
      <c r="C602" s="3" t="s">
        <v>352</v>
      </c>
      <c r="D602" s="3" t="s">
        <v>44</v>
      </c>
      <c r="E602" s="3" t="s">
        <v>45</v>
      </c>
      <c r="F602" s="35">
        <v>-0.0534963</v>
      </c>
      <c r="G602" s="35">
        <v>0.0114138</v>
      </c>
      <c r="H602" s="4">
        <v>2.80001e-6</v>
      </c>
      <c r="I602" s="35">
        <v>-0.000698146</v>
      </c>
      <c r="J602" s="35">
        <v>0.0083419</v>
      </c>
      <c r="K602" s="4">
        <v>0.93</v>
      </c>
      <c r="L602" s="15">
        <f t="shared" si="9"/>
        <v>21.9678206759062</v>
      </c>
    </row>
    <row r="603" s="3" customFormat="1" spans="1:12">
      <c r="A603" s="3" t="s">
        <v>351</v>
      </c>
      <c r="B603" s="3" t="s">
        <v>42</v>
      </c>
      <c r="C603" s="3" t="s">
        <v>353</v>
      </c>
      <c r="D603" s="3" t="s">
        <v>45</v>
      </c>
      <c r="E603" s="3" t="s">
        <v>44</v>
      </c>
      <c r="F603" s="35">
        <v>0.0919531</v>
      </c>
      <c r="G603" s="35">
        <v>0.0197234</v>
      </c>
      <c r="H603" s="4">
        <v>3.09999e-6</v>
      </c>
      <c r="I603" s="35">
        <v>-0.012735</v>
      </c>
      <c r="J603" s="35">
        <v>0.0142632</v>
      </c>
      <c r="K603" s="4">
        <v>0.37</v>
      </c>
      <c r="L603" s="15">
        <f t="shared" si="9"/>
        <v>21.7354774854016</v>
      </c>
    </row>
    <row r="604" s="3" customFormat="1" spans="1:12">
      <c r="A604" s="3" t="s">
        <v>351</v>
      </c>
      <c r="B604" s="3" t="s">
        <v>42</v>
      </c>
      <c r="C604" s="3" t="s">
        <v>354</v>
      </c>
      <c r="D604" s="3" t="s">
        <v>45</v>
      </c>
      <c r="E604" s="3" t="s">
        <v>48</v>
      </c>
      <c r="F604" s="35">
        <v>0.0283412</v>
      </c>
      <c r="G604" s="35">
        <v>0.00572659</v>
      </c>
      <c r="H604" s="4">
        <v>7.49998e-7</v>
      </c>
      <c r="I604" s="35">
        <v>0.00180523</v>
      </c>
      <c r="J604" s="35">
        <v>0.00418726</v>
      </c>
      <c r="K604" s="4">
        <v>0.67</v>
      </c>
      <c r="L604" s="15">
        <f t="shared" si="9"/>
        <v>24.4931300574636</v>
      </c>
    </row>
    <row r="605" s="3" customFormat="1" spans="1:12">
      <c r="A605" s="3" t="s">
        <v>351</v>
      </c>
      <c r="B605" s="3" t="s">
        <v>42</v>
      </c>
      <c r="C605" s="3" t="s">
        <v>355</v>
      </c>
      <c r="D605" s="3" t="s">
        <v>44</v>
      </c>
      <c r="E605" s="3" t="s">
        <v>48</v>
      </c>
      <c r="F605" s="35">
        <v>0.0708635</v>
      </c>
      <c r="G605" s="35">
        <v>0.0149768</v>
      </c>
      <c r="H605" s="4">
        <v>2.19999e-6</v>
      </c>
      <c r="I605" s="35">
        <v>0.00886977</v>
      </c>
      <c r="J605" s="35">
        <v>0.0108947</v>
      </c>
      <c r="K605" s="4">
        <v>0.42</v>
      </c>
      <c r="L605" s="15">
        <f t="shared" si="9"/>
        <v>22.3875792779412</v>
      </c>
    </row>
    <row r="606" s="3" customFormat="1" spans="1:12">
      <c r="A606" s="3" t="s">
        <v>351</v>
      </c>
      <c r="B606" s="3" t="s">
        <v>42</v>
      </c>
      <c r="C606" s="3" t="s">
        <v>356</v>
      </c>
      <c r="D606" s="3" t="s">
        <v>47</v>
      </c>
      <c r="E606" s="3" t="s">
        <v>48</v>
      </c>
      <c r="F606" s="35">
        <v>-0.0897347</v>
      </c>
      <c r="G606" s="35">
        <v>0.0192811</v>
      </c>
      <c r="H606" s="4">
        <v>3.29997e-6</v>
      </c>
      <c r="I606" s="35">
        <v>0.0199088</v>
      </c>
      <c r="J606" s="35">
        <v>0.0141827</v>
      </c>
      <c r="K606" s="4">
        <v>0.16</v>
      </c>
      <c r="L606" s="15">
        <f t="shared" si="9"/>
        <v>21.6599383563906</v>
      </c>
    </row>
    <row r="607" s="3" customFormat="1" spans="1:12">
      <c r="A607" s="3" t="s">
        <v>351</v>
      </c>
      <c r="B607" s="3" t="s">
        <v>42</v>
      </c>
      <c r="C607" s="3" t="s">
        <v>357</v>
      </c>
      <c r="D607" s="3" t="s">
        <v>44</v>
      </c>
      <c r="E607" s="3" t="s">
        <v>45</v>
      </c>
      <c r="F607" s="35">
        <v>0.0342533</v>
      </c>
      <c r="G607" s="35">
        <v>0.00598463</v>
      </c>
      <c r="H607" s="4">
        <v>1e-8</v>
      </c>
      <c r="I607" s="35">
        <v>0.00353208</v>
      </c>
      <c r="J607" s="35">
        <v>0.00435785</v>
      </c>
      <c r="K607" s="4">
        <v>0.42</v>
      </c>
      <c r="L607" s="15">
        <f t="shared" si="9"/>
        <v>32.7589690629632</v>
      </c>
    </row>
    <row r="608" s="3" customFormat="1" spans="1:12">
      <c r="A608" s="3" t="s">
        <v>351</v>
      </c>
      <c r="B608" s="3" t="s">
        <v>42</v>
      </c>
      <c r="C608" s="3" t="s">
        <v>358</v>
      </c>
      <c r="D608" s="3" t="s">
        <v>45</v>
      </c>
      <c r="E608" s="3" t="s">
        <v>44</v>
      </c>
      <c r="F608" s="35">
        <v>-0.0989483</v>
      </c>
      <c r="G608" s="35">
        <v>0.0206841</v>
      </c>
      <c r="H608" s="4">
        <v>1.7e-6</v>
      </c>
      <c r="I608" s="35">
        <v>-0.0175213</v>
      </c>
      <c r="J608" s="35">
        <v>0.015089</v>
      </c>
      <c r="K608" s="4">
        <v>0.25</v>
      </c>
      <c r="L608" s="15">
        <f t="shared" si="9"/>
        <v>22.8846047921388</v>
      </c>
    </row>
    <row r="609" s="3" customFormat="1" spans="1:12">
      <c r="A609" s="3" t="s">
        <v>351</v>
      </c>
      <c r="B609" s="3" t="s">
        <v>42</v>
      </c>
      <c r="C609" s="3" t="s">
        <v>359</v>
      </c>
      <c r="D609" s="3" t="s">
        <v>47</v>
      </c>
      <c r="E609" s="3" t="s">
        <v>48</v>
      </c>
      <c r="F609" s="35">
        <v>-0.0786243</v>
      </c>
      <c r="G609" s="35">
        <v>0.0162809</v>
      </c>
      <c r="H609" s="4">
        <v>1.40001e-6</v>
      </c>
      <c r="I609" s="35">
        <v>-0.00965642</v>
      </c>
      <c r="J609" s="35">
        <v>0.011976</v>
      </c>
      <c r="K609" s="4">
        <v>0.42</v>
      </c>
      <c r="L609" s="15">
        <f t="shared" si="9"/>
        <v>23.3215153649936</v>
      </c>
    </row>
    <row r="610" s="3" customFormat="1" spans="1:12">
      <c r="A610" s="3" t="s">
        <v>351</v>
      </c>
      <c r="B610" s="3" t="s">
        <v>42</v>
      </c>
      <c r="C610" s="3" t="s">
        <v>360</v>
      </c>
      <c r="D610" s="3" t="s">
        <v>48</v>
      </c>
      <c r="E610" s="3" t="s">
        <v>47</v>
      </c>
      <c r="F610" s="35">
        <v>-0.122024</v>
      </c>
      <c r="G610" s="35">
        <v>0.0264416</v>
      </c>
      <c r="H610" s="4">
        <v>3.89996e-6</v>
      </c>
      <c r="I610" s="35">
        <v>-0.0173197</v>
      </c>
      <c r="J610" s="35">
        <v>0.0189582</v>
      </c>
      <c r="K610" s="4">
        <v>0.36</v>
      </c>
      <c r="L610" s="15">
        <f t="shared" si="9"/>
        <v>21.2968343231981</v>
      </c>
    </row>
    <row r="611" s="3" customFormat="1" spans="1:12">
      <c r="A611" s="3" t="s">
        <v>351</v>
      </c>
      <c r="B611" s="3" t="s">
        <v>42</v>
      </c>
      <c r="C611" s="3" t="s">
        <v>361</v>
      </c>
      <c r="D611" s="3" t="s">
        <v>44</v>
      </c>
      <c r="E611" s="3" t="s">
        <v>47</v>
      </c>
      <c r="F611" s="35">
        <v>-0.0273612</v>
      </c>
      <c r="G611" s="35">
        <v>0.00595181</v>
      </c>
      <c r="H611" s="4">
        <v>4.30002e-6</v>
      </c>
      <c r="I611" s="35">
        <v>-0.00555752</v>
      </c>
      <c r="J611" s="35">
        <v>0.00433111</v>
      </c>
      <c r="K611" s="4">
        <v>0.2</v>
      </c>
      <c r="L611" s="15">
        <f t="shared" si="9"/>
        <v>21.1335357948433</v>
      </c>
    </row>
    <row r="612" s="3" customFormat="1" spans="1:12">
      <c r="A612" s="3" t="s">
        <v>351</v>
      </c>
      <c r="B612" s="3" t="s">
        <v>42</v>
      </c>
      <c r="C612" s="3" t="s">
        <v>362</v>
      </c>
      <c r="D612" s="3" t="s">
        <v>44</v>
      </c>
      <c r="E612" s="3" t="s">
        <v>45</v>
      </c>
      <c r="F612" s="35">
        <v>-0.071266</v>
      </c>
      <c r="G612" s="35">
        <v>0.0155965</v>
      </c>
      <c r="H612" s="4">
        <v>4.90004e-6</v>
      </c>
      <c r="I612" s="35">
        <v>0.00842856</v>
      </c>
      <c r="J612" s="35">
        <v>0.0113452</v>
      </c>
      <c r="K612" s="4">
        <v>0.46</v>
      </c>
      <c r="L612" s="15">
        <f t="shared" si="9"/>
        <v>20.8790371921975</v>
      </c>
    </row>
    <row r="613" s="3" customFormat="1" spans="1:12">
      <c r="A613" s="3" t="s">
        <v>351</v>
      </c>
      <c r="B613" s="3" t="s">
        <v>42</v>
      </c>
      <c r="C613" s="3" t="s">
        <v>363</v>
      </c>
      <c r="D613" s="3" t="s">
        <v>44</v>
      </c>
      <c r="E613" s="3" t="s">
        <v>45</v>
      </c>
      <c r="F613" s="35">
        <v>-0.0292449</v>
      </c>
      <c r="G613" s="35">
        <v>0.00553405</v>
      </c>
      <c r="H613" s="4">
        <v>1.29999e-7</v>
      </c>
      <c r="I613" s="35">
        <v>-0.00171702</v>
      </c>
      <c r="J613" s="35">
        <v>0.00403256</v>
      </c>
      <c r="K613" s="4">
        <v>0.67</v>
      </c>
      <c r="L613" s="15">
        <f t="shared" si="9"/>
        <v>27.926346611915</v>
      </c>
    </row>
    <row r="614" s="3" customFormat="1" spans="1:12">
      <c r="A614" s="3" t="s">
        <v>351</v>
      </c>
      <c r="B614" s="3" t="s">
        <v>42</v>
      </c>
      <c r="C614" s="3" t="s">
        <v>364</v>
      </c>
      <c r="D614" s="3" t="s">
        <v>45</v>
      </c>
      <c r="E614" s="3" t="s">
        <v>44</v>
      </c>
      <c r="F614" s="35">
        <v>0.036705</v>
      </c>
      <c r="G614" s="35">
        <v>0.00745732</v>
      </c>
      <c r="H614" s="4">
        <v>8.60003e-7</v>
      </c>
      <c r="I614" s="35">
        <v>0.0033653</v>
      </c>
      <c r="J614" s="35">
        <v>0.00545172</v>
      </c>
      <c r="K614" s="4">
        <v>0.54</v>
      </c>
      <c r="L614" s="15">
        <f t="shared" si="9"/>
        <v>24.226177670503</v>
      </c>
    </row>
    <row r="615" s="3" customFormat="1" spans="1:12">
      <c r="A615" s="3" t="s">
        <v>351</v>
      </c>
      <c r="B615" s="3" t="s">
        <v>42</v>
      </c>
      <c r="C615" s="3" t="s">
        <v>365</v>
      </c>
      <c r="D615" s="3" t="s">
        <v>44</v>
      </c>
      <c r="E615" s="3" t="s">
        <v>47</v>
      </c>
      <c r="F615" s="35">
        <v>-0.0257861</v>
      </c>
      <c r="G615" s="35">
        <v>0.00553457</v>
      </c>
      <c r="H615" s="4">
        <v>3.2e-6</v>
      </c>
      <c r="I615" s="35">
        <v>0.00061175</v>
      </c>
      <c r="J615" s="35">
        <v>0.00403367</v>
      </c>
      <c r="K615" s="4">
        <v>0.88</v>
      </c>
      <c r="L615" s="15">
        <f t="shared" si="9"/>
        <v>21.7071874089946</v>
      </c>
    </row>
    <row r="616" s="3" customFormat="1" spans="1:12">
      <c r="A616" s="3" t="s">
        <v>351</v>
      </c>
      <c r="B616" s="3" t="s">
        <v>42</v>
      </c>
      <c r="C616" s="3" t="s">
        <v>366</v>
      </c>
      <c r="D616" s="3" t="s">
        <v>44</v>
      </c>
      <c r="E616" s="3" t="s">
        <v>48</v>
      </c>
      <c r="F616" s="35">
        <v>-0.0258379</v>
      </c>
      <c r="G616" s="35">
        <v>0.00550612</v>
      </c>
      <c r="H616" s="4">
        <v>2.69998e-6</v>
      </c>
      <c r="I616" s="35">
        <v>0.0056944</v>
      </c>
      <c r="J616" s="35">
        <v>0.00401863</v>
      </c>
      <c r="K616" s="4">
        <v>0.16</v>
      </c>
      <c r="L616" s="15">
        <f t="shared" si="9"/>
        <v>22.0202924154628</v>
      </c>
    </row>
    <row r="617" s="3" customFormat="1" spans="1:12">
      <c r="A617" s="3" t="s">
        <v>351</v>
      </c>
      <c r="B617" s="3" t="s">
        <v>42</v>
      </c>
      <c r="C617" s="3" t="s">
        <v>367</v>
      </c>
      <c r="D617" s="3" t="s">
        <v>45</v>
      </c>
      <c r="E617" s="3" t="s">
        <v>44</v>
      </c>
      <c r="F617" s="35">
        <v>-0.127176</v>
      </c>
      <c r="G617" s="35">
        <v>0.02738</v>
      </c>
      <c r="H617" s="4">
        <v>3.40001e-6</v>
      </c>
      <c r="I617" s="35">
        <v>0.0015362</v>
      </c>
      <c r="J617" s="35">
        <v>0.0199866</v>
      </c>
      <c r="K617" s="4">
        <v>0.94</v>
      </c>
      <c r="L617" s="15">
        <f t="shared" si="9"/>
        <v>21.5746338975147</v>
      </c>
    </row>
    <row r="618" s="3" customFormat="1" spans="1:12">
      <c r="A618" s="3" t="s">
        <v>351</v>
      </c>
      <c r="B618" s="3" t="s">
        <v>42</v>
      </c>
      <c r="C618" s="3" t="s">
        <v>368</v>
      </c>
      <c r="D618" s="3" t="s">
        <v>44</v>
      </c>
      <c r="E618" s="3" t="s">
        <v>45</v>
      </c>
      <c r="F618" s="35">
        <v>-0.0505124</v>
      </c>
      <c r="G618" s="35">
        <v>0.0106104</v>
      </c>
      <c r="H618" s="4">
        <v>1.89998e-6</v>
      </c>
      <c r="I618" s="35">
        <v>0.00152849</v>
      </c>
      <c r="J618" s="35">
        <v>0.0077171</v>
      </c>
      <c r="K618" s="4">
        <v>0.84</v>
      </c>
      <c r="L618" s="15">
        <f t="shared" si="9"/>
        <v>22.6637877405099</v>
      </c>
    </row>
    <row r="619" s="3" customFormat="1" spans="1:12">
      <c r="A619" s="3" t="s">
        <v>351</v>
      </c>
      <c r="B619" s="3" t="s">
        <v>42</v>
      </c>
      <c r="C619" s="3" t="s">
        <v>369</v>
      </c>
      <c r="D619" s="3" t="s">
        <v>45</v>
      </c>
      <c r="E619" s="3" t="s">
        <v>44</v>
      </c>
      <c r="F619" s="35">
        <v>0.0255037</v>
      </c>
      <c r="G619" s="35">
        <v>0.00553964</v>
      </c>
      <c r="H619" s="4">
        <v>4.09996e-6</v>
      </c>
      <c r="I619" s="35">
        <v>0.000705553</v>
      </c>
      <c r="J619" s="35">
        <v>0.00405499</v>
      </c>
      <c r="K619" s="4">
        <v>0.86</v>
      </c>
      <c r="L619" s="15">
        <f t="shared" si="9"/>
        <v>21.1954820042515</v>
      </c>
    </row>
    <row r="620" s="3" customFormat="1" spans="1:12">
      <c r="A620" s="3" t="s">
        <v>370</v>
      </c>
      <c r="B620" s="3" t="s">
        <v>42</v>
      </c>
      <c r="C620" s="3" t="s">
        <v>371</v>
      </c>
      <c r="D620" s="3" t="s">
        <v>48</v>
      </c>
      <c r="E620" s="3" t="s">
        <v>47</v>
      </c>
      <c r="F620" s="35">
        <v>0.00253698</v>
      </c>
      <c r="G620" s="35">
        <v>0.000472675</v>
      </c>
      <c r="H620" s="4">
        <v>8e-8</v>
      </c>
      <c r="I620" s="35">
        <v>0.00200804</v>
      </c>
      <c r="J620" s="35">
        <v>0.00616704</v>
      </c>
      <c r="K620" s="4">
        <v>0.74</v>
      </c>
      <c r="L620" s="15">
        <f t="shared" si="9"/>
        <v>28.8077156280808</v>
      </c>
    </row>
    <row r="621" s="3" customFormat="1" spans="1:12">
      <c r="A621" s="3" t="s">
        <v>370</v>
      </c>
      <c r="B621" s="3" t="s">
        <v>42</v>
      </c>
      <c r="C621" s="3" t="s">
        <v>372</v>
      </c>
      <c r="D621" s="3" t="s">
        <v>45</v>
      </c>
      <c r="E621" s="3" t="s">
        <v>44</v>
      </c>
      <c r="F621" s="35">
        <v>0.0038521</v>
      </c>
      <c r="G621" s="35">
        <v>0.000740962</v>
      </c>
      <c r="H621" s="4">
        <v>2e-7</v>
      </c>
      <c r="I621" s="35">
        <v>-0.0113274</v>
      </c>
      <c r="J621" s="35">
        <v>0.00967383</v>
      </c>
      <c r="K621" s="4">
        <v>0.24</v>
      </c>
      <c r="L621" s="15">
        <f t="shared" si="9"/>
        <v>27.0273355705306</v>
      </c>
    </row>
    <row r="622" s="3" customFormat="1" spans="1:12">
      <c r="A622" s="3" t="s">
        <v>370</v>
      </c>
      <c r="B622" s="3" t="s">
        <v>42</v>
      </c>
      <c r="C622" s="3" t="s">
        <v>373</v>
      </c>
      <c r="D622" s="3" t="s">
        <v>45</v>
      </c>
      <c r="E622" s="3" t="s">
        <v>44</v>
      </c>
      <c r="F622" s="35">
        <v>0.00366072</v>
      </c>
      <c r="G622" s="35">
        <v>0.00078139</v>
      </c>
      <c r="H622" s="4">
        <v>2.80001e-6</v>
      </c>
      <c r="I622" s="35">
        <v>-0.00838036</v>
      </c>
      <c r="J622" s="35">
        <v>0.0102009</v>
      </c>
      <c r="K622" s="4">
        <v>0.41</v>
      </c>
      <c r="L622" s="15">
        <f t="shared" si="9"/>
        <v>21.9481200016859</v>
      </c>
    </row>
    <row r="623" s="3" customFormat="1" spans="1:12">
      <c r="A623" s="3" t="s">
        <v>370</v>
      </c>
      <c r="B623" s="3" t="s">
        <v>42</v>
      </c>
      <c r="C623" s="3" t="s">
        <v>374</v>
      </c>
      <c r="D623" s="3" t="s">
        <v>47</v>
      </c>
      <c r="E623" s="3" t="s">
        <v>44</v>
      </c>
      <c r="F623" s="35">
        <v>0.00193663</v>
      </c>
      <c r="G623" s="35">
        <v>0.000414406</v>
      </c>
      <c r="H623" s="4">
        <v>2.99999e-6</v>
      </c>
      <c r="I623" s="35">
        <v>-0.00111742</v>
      </c>
      <c r="J623" s="35">
        <v>0.00538666</v>
      </c>
      <c r="K623" s="4">
        <v>0.84</v>
      </c>
      <c r="L623" s="15">
        <f t="shared" si="9"/>
        <v>21.8394270604922</v>
      </c>
    </row>
    <row r="624" s="3" customFormat="1" spans="1:12">
      <c r="A624" s="3" t="s">
        <v>370</v>
      </c>
      <c r="B624" s="3" t="s">
        <v>42</v>
      </c>
      <c r="C624" s="3" t="s">
        <v>375</v>
      </c>
      <c r="D624" s="3" t="s">
        <v>45</v>
      </c>
      <c r="E624" s="3" t="s">
        <v>44</v>
      </c>
      <c r="F624" s="35">
        <v>-0.00338403</v>
      </c>
      <c r="G624" s="35">
        <v>0.000696936</v>
      </c>
      <c r="H624" s="4">
        <v>1.2e-6</v>
      </c>
      <c r="I624" s="35">
        <v>0.00452103</v>
      </c>
      <c r="J624" s="35">
        <v>0.00906011</v>
      </c>
      <c r="K624" s="4">
        <v>0.62</v>
      </c>
      <c r="L624" s="15">
        <f t="shared" si="9"/>
        <v>23.5766779973902</v>
      </c>
    </row>
    <row r="625" s="3" customFormat="1" spans="1:12">
      <c r="A625" s="3" t="s">
        <v>370</v>
      </c>
      <c r="B625" s="3" t="s">
        <v>42</v>
      </c>
      <c r="C625" s="3" t="s">
        <v>376</v>
      </c>
      <c r="D625" s="3" t="s">
        <v>44</v>
      </c>
      <c r="E625" s="3" t="s">
        <v>48</v>
      </c>
      <c r="F625" s="35">
        <v>0.00366018</v>
      </c>
      <c r="G625" s="35">
        <v>0.000551917</v>
      </c>
      <c r="H625" s="4">
        <v>3.29989e-11</v>
      </c>
      <c r="I625" s="35">
        <v>-0.000876012</v>
      </c>
      <c r="J625" s="35">
        <v>0.00720271</v>
      </c>
      <c r="K625" s="4">
        <v>0.9</v>
      </c>
      <c r="L625" s="15">
        <f t="shared" si="9"/>
        <v>43.9802146491317</v>
      </c>
    </row>
    <row r="626" s="3" customFormat="1" spans="1:12">
      <c r="A626" s="3" t="s">
        <v>370</v>
      </c>
      <c r="B626" s="3" t="s">
        <v>42</v>
      </c>
      <c r="C626" s="3" t="s">
        <v>377</v>
      </c>
      <c r="D626" s="3" t="s">
        <v>44</v>
      </c>
      <c r="E626" s="3" t="s">
        <v>47</v>
      </c>
      <c r="F626" s="35">
        <v>0.00391561</v>
      </c>
      <c r="G626" s="35">
        <v>0.000483267</v>
      </c>
      <c r="H626" s="4">
        <v>5.40008e-16</v>
      </c>
      <c r="I626" s="35">
        <v>0.00726246</v>
      </c>
      <c r="J626" s="35">
        <v>0.00629346</v>
      </c>
      <c r="K626" s="4">
        <v>0.25</v>
      </c>
      <c r="L626" s="15">
        <f t="shared" si="9"/>
        <v>65.6484652453975</v>
      </c>
    </row>
    <row r="627" s="3" customFormat="1" spans="1:12">
      <c r="A627" s="3" t="s">
        <v>370</v>
      </c>
      <c r="B627" s="3" t="s">
        <v>42</v>
      </c>
      <c r="C627" s="3" t="s">
        <v>378</v>
      </c>
      <c r="D627" s="3" t="s">
        <v>48</v>
      </c>
      <c r="E627" s="3" t="s">
        <v>47</v>
      </c>
      <c r="F627" s="35">
        <v>0.00373849</v>
      </c>
      <c r="G627" s="35">
        <v>0.000557981</v>
      </c>
      <c r="H627" s="4">
        <v>2.09991e-11</v>
      </c>
      <c r="I627" s="35">
        <v>0.00707969</v>
      </c>
      <c r="J627" s="35">
        <v>0.00730258</v>
      </c>
      <c r="K627" s="4">
        <v>0.33</v>
      </c>
      <c r="L627" s="15">
        <f t="shared" si="9"/>
        <v>44.8904154631365</v>
      </c>
    </row>
    <row r="628" s="3" customFormat="1" spans="1:12">
      <c r="A628" s="3" t="s">
        <v>370</v>
      </c>
      <c r="B628" s="3" t="s">
        <v>42</v>
      </c>
      <c r="C628" s="3" t="s">
        <v>379</v>
      </c>
      <c r="D628" s="3" t="s">
        <v>45</v>
      </c>
      <c r="E628" s="3" t="s">
        <v>48</v>
      </c>
      <c r="F628" s="35">
        <v>-0.00146395</v>
      </c>
      <c r="G628" s="35">
        <v>0.000312722</v>
      </c>
      <c r="H628" s="4">
        <v>2.90001e-6</v>
      </c>
      <c r="I628" s="35">
        <v>-0.000415522</v>
      </c>
      <c r="J628" s="35">
        <v>0.00407324</v>
      </c>
      <c r="K628" s="4">
        <v>0.92</v>
      </c>
      <c r="L628" s="15">
        <f t="shared" si="9"/>
        <v>21.9147044578527</v>
      </c>
    </row>
    <row r="629" s="3" customFormat="1" spans="1:12">
      <c r="A629" s="3" t="s">
        <v>370</v>
      </c>
      <c r="B629" s="3" t="s">
        <v>42</v>
      </c>
      <c r="C629" s="3" t="s">
        <v>380</v>
      </c>
      <c r="D629" s="3" t="s">
        <v>45</v>
      </c>
      <c r="E629" s="3" t="s">
        <v>44</v>
      </c>
      <c r="F629" s="35">
        <v>0.00424901</v>
      </c>
      <c r="G629" s="35">
        <v>0.000413399</v>
      </c>
      <c r="H629" s="4">
        <v>8.80035e-25</v>
      </c>
      <c r="I629" s="35">
        <v>0.00421123</v>
      </c>
      <c r="J629" s="35">
        <v>0.00540636</v>
      </c>
      <c r="K629" s="4">
        <v>0.44</v>
      </c>
      <c r="L629" s="15">
        <f t="shared" si="9"/>
        <v>105.642011745435</v>
      </c>
    </row>
    <row r="630" s="3" customFormat="1" spans="1:12">
      <c r="A630" s="3" t="s">
        <v>370</v>
      </c>
      <c r="B630" s="3" t="s">
        <v>42</v>
      </c>
      <c r="C630" s="3" t="s">
        <v>381</v>
      </c>
      <c r="D630" s="3" t="s">
        <v>47</v>
      </c>
      <c r="E630" s="3" t="s">
        <v>48</v>
      </c>
      <c r="F630" s="35">
        <v>0.00401814</v>
      </c>
      <c r="G630" s="35">
        <v>0.000822188</v>
      </c>
      <c r="H630" s="4">
        <v>1e-6</v>
      </c>
      <c r="I630" s="35">
        <v>0.00853751</v>
      </c>
      <c r="J630" s="35">
        <v>0.0107643</v>
      </c>
      <c r="K630" s="4">
        <v>0.43</v>
      </c>
      <c r="L630" s="15">
        <f t="shared" si="9"/>
        <v>23.8840439113884</v>
      </c>
    </row>
    <row r="631" s="3" customFormat="1" spans="1:12">
      <c r="A631" s="3" t="s">
        <v>370</v>
      </c>
      <c r="B631" s="3" t="s">
        <v>42</v>
      </c>
      <c r="C631" s="3" t="s">
        <v>382</v>
      </c>
      <c r="D631" s="3" t="s">
        <v>47</v>
      </c>
      <c r="E631" s="3" t="s">
        <v>48</v>
      </c>
      <c r="F631" s="35">
        <v>-0.00371679</v>
      </c>
      <c r="G631" s="35">
        <v>0.000760294</v>
      </c>
      <c r="H631" s="4">
        <v>1e-6</v>
      </c>
      <c r="I631" s="35">
        <v>-0.00248547</v>
      </c>
      <c r="J631" s="35">
        <v>0.00993688</v>
      </c>
      <c r="K631" s="4">
        <v>0.8</v>
      </c>
      <c r="L631" s="15">
        <f t="shared" si="9"/>
        <v>23.898625382077</v>
      </c>
    </row>
    <row r="632" s="3" customFormat="1" spans="1:12">
      <c r="A632" s="3" t="s">
        <v>370</v>
      </c>
      <c r="B632" s="3" t="s">
        <v>42</v>
      </c>
      <c r="C632" s="3" t="s">
        <v>383</v>
      </c>
      <c r="D632" s="3" t="s">
        <v>47</v>
      </c>
      <c r="E632" s="3" t="s">
        <v>48</v>
      </c>
      <c r="F632" s="35">
        <v>-0.00148301</v>
      </c>
      <c r="G632" s="35">
        <v>0.000311294</v>
      </c>
      <c r="H632" s="4">
        <v>1.89998e-6</v>
      </c>
      <c r="I632" s="35">
        <v>0.000628001</v>
      </c>
      <c r="J632" s="35">
        <v>0.00405278</v>
      </c>
      <c r="K632" s="4">
        <v>0.88</v>
      </c>
      <c r="L632" s="15">
        <f t="shared" si="9"/>
        <v>22.6958607922707</v>
      </c>
    </row>
    <row r="633" s="3" customFormat="1" spans="1:12">
      <c r="A633" s="3" t="s">
        <v>384</v>
      </c>
      <c r="B633" s="3" t="s">
        <v>42</v>
      </c>
      <c r="C633" s="3" t="s">
        <v>385</v>
      </c>
      <c r="D633" s="3" t="s">
        <v>45</v>
      </c>
      <c r="E633" s="3" t="s">
        <v>44</v>
      </c>
      <c r="F633" s="35">
        <v>-0.0286276</v>
      </c>
      <c r="G633" s="35">
        <v>0.0056423</v>
      </c>
      <c r="H633" s="4">
        <v>3.89996e-7</v>
      </c>
      <c r="I633" s="35">
        <v>0.00528875</v>
      </c>
      <c r="J633" s="35">
        <v>0.00408604</v>
      </c>
      <c r="K633" s="4">
        <v>0.2</v>
      </c>
      <c r="L633" s="15">
        <f t="shared" si="9"/>
        <v>25.7429037675637</v>
      </c>
    </row>
    <row r="634" s="3" customFormat="1" spans="1:12">
      <c r="A634" s="3" t="s">
        <v>384</v>
      </c>
      <c r="B634" s="3" t="s">
        <v>42</v>
      </c>
      <c r="C634" s="3" t="s">
        <v>386</v>
      </c>
      <c r="D634" s="3" t="s">
        <v>44</v>
      </c>
      <c r="E634" s="3" t="s">
        <v>48</v>
      </c>
      <c r="F634" s="35">
        <v>-0.0888494</v>
      </c>
      <c r="G634" s="35">
        <v>0.0184324</v>
      </c>
      <c r="H634" s="4">
        <v>1.40001e-6</v>
      </c>
      <c r="I634" s="35">
        <v>-0.00777343</v>
      </c>
      <c r="J634" s="35">
        <v>0.0134293</v>
      </c>
      <c r="K634" s="4">
        <v>0.56</v>
      </c>
      <c r="L634" s="15">
        <f t="shared" si="9"/>
        <v>23.235136375355</v>
      </c>
    </row>
    <row r="635" s="3" customFormat="1" spans="1:12">
      <c r="A635" s="3" t="s">
        <v>384</v>
      </c>
      <c r="B635" s="3" t="s">
        <v>42</v>
      </c>
      <c r="C635" s="3" t="s">
        <v>387</v>
      </c>
      <c r="D635" s="3" t="s">
        <v>47</v>
      </c>
      <c r="E635" s="3" t="s">
        <v>48</v>
      </c>
      <c r="F635" s="35">
        <v>-0.0878135</v>
      </c>
      <c r="G635" s="35">
        <v>0.0188958</v>
      </c>
      <c r="H635" s="4">
        <v>3.40001e-6</v>
      </c>
      <c r="I635" s="35">
        <v>-0.0101954</v>
      </c>
      <c r="J635" s="35">
        <v>0.0137062</v>
      </c>
      <c r="K635" s="4">
        <v>0.46</v>
      </c>
      <c r="L635" s="15">
        <f t="shared" si="9"/>
        <v>21.5969293406744</v>
      </c>
    </row>
    <row r="636" s="3" customFormat="1" spans="1:12">
      <c r="A636" s="3" t="s">
        <v>384</v>
      </c>
      <c r="B636" s="3" t="s">
        <v>42</v>
      </c>
      <c r="C636" s="3" t="s">
        <v>388</v>
      </c>
      <c r="D636" s="3" t="s">
        <v>48</v>
      </c>
      <c r="E636" s="3" t="s">
        <v>45</v>
      </c>
      <c r="F636" s="35">
        <v>-0.0315231</v>
      </c>
      <c r="G636" s="35">
        <v>0.00683151</v>
      </c>
      <c r="H636" s="4">
        <v>3.89996e-6</v>
      </c>
      <c r="I636" s="35">
        <v>-0.00855379</v>
      </c>
      <c r="J636" s="35">
        <v>0.00495574</v>
      </c>
      <c r="K636" s="4">
        <v>0.0840001</v>
      </c>
      <c r="L636" s="15">
        <f t="shared" si="9"/>
        <v>21.2923905052257</v>
      </c>
    </row>
    <row r="637" s="3" customFormat="1" spans="1:12">
      <c r="A637" s="3" t="s">
        <v>384</v>
      </c>
      <c r="B637" s="3" t="s">
        <v>42</v>
      </c>
      <c r="C637" s="3" t="s">
        <v>389</v>
      </c>
      <c r="D637" s="3" t="s">
        <v>48</v>
      </c>
      <c r="E637" s="3" t="s">
        <v>47</v>
      </c>
      <c r="F637" s="35">
        <v>-0.0486291</v>
      </c>
      <c r="G637" s="35">
        <v>0.0100516</v>
      </c>
      <c r="H637" s="4">
        <v>1.29999e-6</v>
      </c>
      <c r="I637" s="35">
        <v>-0.00104456</v>
      </c>
      <c r="J637" s="35">
        <v>0.00732238</v>
      </c>
      <c r="K637" s="4">
        <v>0.89</v>
      </c>
      <c r="L637" s="15">
        <f t="shared" si="9"/>
        <v>23.4057234110685</v>
      </c>
    </row>
    <row r="638" s="3" customFormat="1" spans="1:12">
      <c r="A638" s="3" t="s">
        <v>384</v>
      </c>
      <c r="B638" s="3" t="s">
        <v>42</v>
      </c>
      <c r="C638" s="3" t="s">
        <v>390</v>
      </c>
      <c r="D638" s="3" t="s">
        <v>44</v>
      </c>
      <c r="E638" s="3" t="s">
        <v>45</v>
      </c>
      <c r="F638" s="35">
        <v>0.040271</v>
      </c>
      <c r="G638" s="35">
        <v>0.00854945</v>
      </c>
      <c r="H638" s="4">
        <v>2.5e-6</v>
      </c>
      <c r="I638" s="35">
        <v>0.000959192</v>
      </c>
      <c r="J638" s="35">
        <v>0.00620832</v>
      </c>
      <c r="K638" s="4">
        <v>0.88</v>
      </c>
      <c r="L638" s="15">
        <f t="shared" si="9"/>
        <v>22.1875053216488</v>
      </c>
    </row>
    <row r="639" s="3" customFormat="1" spans="1:12">
      <c r="A639" s="3" t="s">
        <v>384</v>
      </c>
      <c r="B639" s="3" t="s">
        <v>42</v>
      </c>
      <c r="C639" s="3" t="s">
        <v>391</v>
      </c>
      <c r="D639" s="3" t="s">
        <v>48</v>
      </c>
      <c r="E639" s="3" t="s">
        <v>47</v>
      </c>
      <c r="F639" s="35">
        <v>0.0292724</v>
      </c>
      <c r="G639" s="35">
        <v>0.00627081</v>
      </c>
      <c r="H639" s="4">
        <v>2.99999e-6</v>
      </c>
      <c r="I639" s="35">
        <v>0.00686363</v>
      </c>
      <c r="J639" s="35">
        <v>0.00455279</v>
      </c>
      <c r="K639" s="4">
        <v>0.13</v>
      </c>
      <c r="L639" s="15">
        <f t="shared" si="9"/>
        <v>21.790609482547</v>
      </c>
    </row>
    <row r="640" s="3" customFormat="1" spans="1:12">
      <c r="A640" s="3" t="s">
        <v>384</v>
      </c>
      <c r="B640" s="3" t="s">
        <v>42</v>
      </c>
      <c r="C640" s="3" t="s">
        <v>392</v>
      </c>
      <c r="D640" s="3" t="s">
        <v>44</v>
      </c>
      <c r="E640" s="3" t="s">
        <v>45</v>
      </c>
      <c r="F640" s="35">
        <v>0.0934555</v>
      </c>
      <c r="G640" s="35">
        <v>0.0197741</v>
      </c>
      <c r="H640" s="4">
        <v>2.30001e-6</v>
      </c>
      <c r="I640" s="35">
        <v>0.0158612</v>
      </c>
      <c r="J640" s="35">
        <v>0.0142976</v>
      </c>
      <c r="K640" s="4">
        <v>0.27</v>
      </c>
      <c r="L640" s="15">
        <f t="shared" si="9"/>
        <v>22.3365594467235</v>
      </c>
    </row>
    <row r="641" s="3" customFormat="1" spans="1:12">
      <c r="A641" s="3" t="s">
        <v>384</v>
      </c>
      <c r="B641" s="3" t="s">
        <v>42</v>
      </c>
      <c r="C641" s="3" t="s">
        <v>393</v>
      </c>
      <c r="D641" s="3" t="s">
        <v>44</v>
      </c>
      <c r="E641" s="3" t="s">
        <v>45</v>
      </c>
      <c r="F641" s="35">
        <v>-0.0317378</v>
      </c>
      <c r="G641" s="35">
        <v>0.00664671</v>
      </c>
      <c r="H641" s="4">
        <v>1.79999e-6</v>
      </c>
      <c r="I641" s="35">
        <v>0.000733505</v>
      </c>
      <c r="J641" s="35">
        <v>0.0048399</v>
      </c>
      <c r="K641" s="4">
        <v>0.88</v>
      </c>
      <c r="L641" s="15">
        <f t="shared" si="9"/>
        <v>22.8002798098509</v>
      </c>
    </row>
    <row r="642" s="3" customFormat="1" spans="1:12">
      <c r="A642" s="3" t="s">
        <v>394</v>
      </c>
      <c r="B642" s="3" t="s">
        <v>42</v>
      </c>
      <c r="C642" s="3" t="s">
        <v>395</v>
      </c>
      <c r="D642" s="3" t="s">
        <v>45</v>
      </c>
      <c r="E642" s="3" t="s">
        <v>44</v>
      </c>
      <c r="F642" s="35">
        <v>0.0655782</v>
      </c>
      <c r="G642" s="35">
        <v>0.0137636</v>
      </c>
      <c r="H642" s="4">
        <v>1.89998e-6</v>
      </c>
      <c r="I642" s="35">
        <v>-0.000562476</v>
      </c>
      <c r="J642" s="35">
        <v>0.00992236</v>
      </c>
      <c r="K642" s="4">
        <v>0.95</v>
      </c>
      <c r="L642" s="15">
        <f t="shared" si="9"/>
        <v>22.7015180092919</v>
      </c>
    </row>
    <row r="643" s="3" customFormat="1" spans="1:12">
      <c r="A643" s="3" t="s">
        <v>394</v>
      </c>
      <c r="B643" s="3" t="s">
        <v>42</v>
      </c>
      <c r="C643" s="3" t="s">
        <v>396</v>
      </c>
      <c r="D643" s="3" t="s">
        <v>47</v>
      </c>
      <c r="E643" s="3" t="s">
        <v>45</v>
      </c>
      <c r="F643" s="35">
        <v>0.0794787</v>
      </c>
      <c r="G643" s="35">
        <v>0.0158822</v>
      </c>
      <c r="H643" s="4">
        <v>5.60003e-7</v>
      </c>
      <c r="I643" s="35">
        <v>0.00817832</v>
      </c>
      <c r="J643" s="35">
        <v>0.0112781</v>
      </c>
      <c r="K643" s="4">
        <v>0.47</v>
      </c>
      <c r="L643" s="15">
        <f t="shared" si="9"/>
        <v>25.0426445064473</v>
      </c>
    </row>
    <row r="644" s="3" customFormat="1" spans="1:12">
      <c r="A644" s="3" t="s">
        <v>394</v>
      </c>
      <c r="B644" s="3" t="s">
        <v>42</v>
      </c>
      <c r="C644" s="3" t="s">
        <v>397</v>
      </c>
      <c r="D644" s="3" t="s">
        <v>45</v>
      </c>
      <c r="E644" s="3" t="s">
        <v>44</v>
      </c>
      <c r="F644" s="35">
        <v>0.042829</v>
      </c>
      <c r="G644" s="35">
        <v>0.00926045</v>
      </c>
      <c r="H644" s="4">
        <v>3.69999e-6</v>
      </c>
      <c r="I644" s="35">
        <v>-0.00501559</v>
      </c>
      <c r="J644" s="35">
        <v>0.00669608</v>
      </c>
      <c r="K644" s="4">
        <v>0.450001</v>
      </c>
      <c r="L644" s="15">
        <f t="shared" si="9"/>
        <v>21.3900444098541</v>
      </c>
    </row>
    <row r="645" s="3" customFormat="1" spans="1:12">
      <c r="A645" s="3" t="s">
        <v>394</v>
      </c>
      <c r="B645" s="3" t="s">
        <v>42</v>
      </c>
      <c r="C645" s="3" t="s">
        <v>398</v>
      </c>
      <c r="D645" s="3" t="s">
        <v>47</v>
      </c>
      <c r="E645" s="3" t="s">
        <v>48</v>
      </c>
      <c r="F645" s="35">
        <v>0.044959</v>
      </c>
      <c r="G645" s="35">
        <v>0.00935324</v>
      </c>
      <c r="H645" s="4">
        <v>1.5e-6</v>
      </c>
      <c r="I645" s="35">
        <v>-0.00230077</v>
      </c>
      <c r="J645" s="35">
        <v>0.00673776</v>
      </c>
      <c r="K645" s="4">
        <v>0.73</v>
      </c>
      <c r="L645" s="15">
        <f t="shared" si="9"/>
        <v>23.1051679205836</v>
      </c>
    </row>
    <row r="646" s="3" customFormat="1" spans="1:12">
      <c r="A646" s="3" t="s">
        <v>394</v>
      </c>
      <c r="B646" s="3" t="s">
        <v>42</v>
      </c>
      <c r="C646" s="3" t="s">
        <v>399</v>
      </c>
      <c r="D646" s="3" t="s">
        <v>48</v>
      </c>
      <c r="E646" s="3" t="s">
        <v>45</v>
      </c>
      <c r="F646" s="35">
        <v>-0.0808079</v>
      </c>
      <c r="G646" s="35">
        <v>0.0171646</v>
      </c>
      <c r="H646" s="4">
        <v>2.5e-6</v>
      </c>
      <c r="I646" s="35">
        <v>-0.00864322</v>
      </c>
      <c r="J646" s="35">
        <v>0.0123633</v>
      </c>
      <c r="K646" s="4">
        <v>0.48</v>
      </c>
      <c r="L646" s="15">
        <f t="shared" si="9"/>
        <v>22.1635981312048</v>
      </c>
    </row>
    <row r="647" s="3" customFormat="1" spans="1:12">
      <c r="A647" s="3" t="s">
        <v>394</v>
      </c>
      <c r="B647" s="3" t="s">
        <v>42</v>
      </c>
      <c r="C647" s="3" t="s">
        <v>400</v>
      </c>
      <c r="D647" s="3" t="s">
        <v>44</v>
      </c>
      <c r="E647" s="3" t="s">
        <v>45</v>
      </c>
      <c r="F647" s="35">
        <v>0.0253068</v>
      </c>
      <c r="G647" s="35">
        <v>0.00550812</v>
      </c>
      <c r="H647" s="4">
        <v>4.30002e-6</v>
      </c>
      <c r="I647" s="35">
        <v>0.00224904</v>
      </c>
      <c r="J647" s="35">
        <v>0.00397861</v>
      </c>
      <c r="K647" s="4">
        <v>0.57</v>
      </c>
      <c r="L647" s="15">
        <f t="shared" si="9"/>
        <v>21.1090009410458</v>
      </c>
    </row>
    <row r="648" s="3" customFormat="1" spans="1:12">
      <c r="A648" s="3" t="s">
        <v>394</v>
      </c>
      <c r="B648" s="3" t="s">
        <v>42</v>
      </c>
      <c r="C648" s="3" t="s">
        <v>401</v>
      </c>
      <c r="D648" s="3" t="s">
        <v>44</v>
      </c>
      <c r="E648" s="3" t="s">
        <v>47</v>
      </c>
      <c r="F648" s="35">
        <v>-0.0306375</v>
      </c>
      <c r="G648" s="35">
        <v>0.00574377</v>
      </c>
      <c r="H648" s="4">
        <v>9.59997e-8</v>
      </c>
      <c r="I648" s="35">
        <v>-0.00378134</v>
      </c>
      <c r="J648" s="35">
        <v>0.00415619</v>
      </c>
      <c r="K648" s="4">
        <v>0.36</v>
      </c>
      <c r="L648" s="15">
        <f t="shared" si="9"/>
        <v>28.451984707458</v>
      </c>
    </row>
    <row r="649" s="3" customFormat="1" spans="1:12">
      <c r="A649" s="3" t="s">
        <v>394</v>
      </c>
      <c r="B649" s="3" t="s">
        <v>42</v>
      </c>
      <c r="C649" s="3" t="s">
        <v>402</v>
      </c>
      <c r="D649" s="3" t="s">
        <v>45</v>
      </c>
      <c r="E649" s="3" t="s">
        <v>44</v>
      </c>
      <c r="F649" s="35">
        <v>-0.0571013</v>
      </c>
      <c r="G649" s="35">
        <v>0.0118391</v>
      </c>
      <c r="H649" s="4">
        <v>1.40001e-6</v>
      </c>
      <c r="I649" s="35">
        <v>-0.00352094</v>
      </c>
      <c r="J649" s="35">
        <v>0.00857006</v>
      </c>
      <c r="K649" s="4">
        <v>0.68</v>
      </c>
      <c r="L649" s="15">
        <f t="shared" ref="L649:L712" si="10">POWER(F649,2)/POWER(G649,2)</f>
        <v>23.2624050631745</v>
      </c>
    </row>
    <row r="650" s="3" customFormat="1" spans="1:12">
      <c r="A650" s="3" t="s">
        <v>394</v>
      </c>
      <c r="B650" s="3" t="s">
        <v>42</v>
      </c>
      <c r="C650" s="3" t="s">
        <v>403</v>
      </c>
      <c r="D650" s="3" t="s">
        <v>47</v>
      </c>
      <c r="E650" s="3" t="s">
        <v>48</v>
      </c>
      <c r="F650" s="35">
        <v>0.0279796</v>
      </c>
      <c r="G650" s="35">
        <v>0.00610134</v>
      </c>
      <c r="H650" s="4">
        <v>4.49997e-6</v>
      </c>
      <c r="I650" s="35">
        <v>0.00751652</v>
      </c>
      <c r="J650" s="35">
        <v>0.00441521</v>
      </c>
      <c r="K650" s="4">
        <v>0.089</v>
      </c>
      <c r="L650" s="15">
        <f t="shared" si="10"/>
        <v>21.0296744230489</v>
      </c>
    </row>
    <row r="651" s="3" customFormat="1" spans="1:12">
      <c r="A651" s="3" t="s">
        <v>394</v>
      </c>
      <c r="B651" s="3" t="s">
        <v>42</v>
      </c>
      <c r="C651" s="3" t="s">
        <v>404</v>
      </c>
      <c r="D651" s="3" t="s">
        <v>47</v>
      </c>
      <c r="E651" s="3" t="s">
        <v>48</v>
      </c>
      <c r="F651" s="35">
        <v>-0.0259285</v>
      </c>
      <c r="G651" s="35">
        <v>0.00548469</v>
      </c>
      <c r="H651" s="4">
        <v>2.30001e-6</v>
      </c>
      <c r="I651" s="35">
        <v>-0.000806144</v>
      </c>
      <c r="J651" s="35">
        <v>0.00397302</v>
      </c>
      <c r="K651" s="4">
        <v>0.84</v>
      </c>
      <c r="L651" s="15">
        <f t="shared" si="10"/>
        <v>22.3486150107691</v>
      </c>
    </row>
    <row r="652" s="3" customFormat="1" spans="1:12">
      <c r="A652" s="3" t="s">
        <v>405</v>
      </c>
      <c r="B652" s="3" t="s">
        <v>42</v>
      </c>
      <c r="C652" s="3" t="s">
        <v>406</v>
      </c>
      <c r="D652" s="3" t="s">
        <v>45</v>
      </c>
      <c r="E652" s="3" t="s">
        <v>44</v>
      </c>
      <c r="F652" s="35">
        <v>-0.0324603</v>
      </c>
      <c r="G652" s="35">
        <v>0.00701256</v>
      </c>
      <c r="H652" s="4">
        <v>3.69999e-6</v>
      </c>
      <c r="I652" s="35">
        <v>0.00911769</v>
      </c>
      <c r="J652" s="35">
        <v>0.0050642</v>
      </c>
      <c r="K652" s="4">
        <v>0.0719996</v>
      </c>
      <c r="L652" s="15">
        <f t="shared" si="10"/>
        <v>21.4265317273174</v>
      </c>
    </row>
    <row r="653" s="3" customFormat="1" spans="1:12">
      <c r="A653" s="3" t="s">
        <v>405</v>
      </c>
      <c r="B653" s="3" t="s">
        <v>42</v>
      </c>
      <c r="C653" s="3" t="s">
        <v>407</v>
      </c>
      <c r="D653" s="3" t="s">
        <v>47</v>
      </c>
      <c r="E653" s="3" t="s">
        <v>48</v>
      </c>
      <c r="F653" s="35">
        <v>0.0682431</v>
      </c>
      <c r="G653" s="35">
        <v>0.0144786</v>
      </c>
      <c r="H653" s="4">
        <v>2.39999e-6</v>
      </c>
      <c r="I653" s="35">
        <v>0.00936075</v>
      </c>
      <c r="J653" s="35">
        <v>0.0104588</v>
      </c>
      <c r="K653" s="4">
        <v>0.37</v>
      </c>
      <c r="L653" s="15">
        <f t="shared" si="10"/>
        <v>22.2159225929478</v>
      </c>
    </row>
    <row r="654" s="3" customFormat="1" spans="1:12">
      <c r="A654" s="3" t="s">
        <v>405</v>
      </c>
      <c r="B654" s="3" t="s">
        <v>42</v>
      </c>
      <c r="C654" s="3" t="s">
        <v>408</v>
      </c>
      <c r="D654" s="3" t="s">
        <v>44</v>
      </c>
      <c r="E654" s="3" t="s">
        <v>45</v>
      </c>
      <c r="F654" s="35">
        <v>-0.0437855</v>
      </c>
      <c r="G654" s="35">
        <v>0.00958474</v>
      </c>
      <c r="H654" s="4">
        <v>4.90004e-6</v>
      </c>
      <c r="I654" s="35">
        <v>-0.00378605</v>
      </c>
      <c r="J654" s="35">
        <v>0.00690124</v>
      </c>
      <c r="K654" s="4">
        <v>0.58</v>
      </c>
      <c r="L654" s="15">
        <f t="shared" si="10"/>
        <v>20.8689190199262</v>
      </c>
    </row>
    <row r="655" s="3" customFormat="1" spans="1:12">
      <c r="A655" s="3" t="s">
        <v>405</v>
      </c>
      <c r="B655" s="3" t="s">
        <v>42</v>
      </c>
      <c r="C655" s="3" t="s">
        <v>409</v>
      </c>
      <c r="D655" s="3" t="s">
        <v>44</v>
      </c>
      <c r="E655" s="3" t="s">
        <v>45</v>
      </c>
      <c r="F655" s="35">
        <v>-0.034239</v>
      </c>
      <c r="G655" s="35">
        <v>0.00705966</v>
      </c>
      <c r="H655" s="4">
        <v>1.2e-6</v>
      </c>
      <c r="I655" s="35">
        <v>0.00462517</v>
      </c>
      <c r="J655" s="35">
        <v>0.00512918</v>
      </c>
      <c r="K655" s="4">
        <v>0.37</v>
      </c>
      <c r="L655" s="15">
        <f t="shared" si="10"/>
        <v>23.5220177271216</v>
      </c>
    </row>
    <row r="656" s="3" customFormat="1" spans="1:12">
      <c r="A656" s="3" t="s">
        <v>405</v>
      </c>
      <c r="B656" s="3" t="s">
        <v>42</v>
      </c>
      <c r="C656" s="3" t="s">
        <v>410</v>
      </c>
      <c r="D656" s="3" t="s">
        <v>47</v>
      </c>
      <c r="E656" s="3" t="s">
        <v>48</v>
      </c>
      <c r="F656" s="35">
        <v>-0.0559707</v>
      </c>
      <c r="G656" s="35">
        <v>0.0122186</v>
      </c>
      <c r="H656" s="4">
        <v>4.60002e-6</v>
      </c>
      <c r="I656" s="35">
        <v>0.000824517</v>
      </c>
      <c r="J656" s="35">
        <v>0.00881589</v>
      </c>
      <c r="K656" s="4">
        <v>0.93</v>
      </c>
      <c r="L656" s="15">
        <f t="shared" si="10"/>
        <v>20.9835315310225</v>
      </c>
    </row>
    <row r="657" s="3" customFormat="1" spans="1:12">
      <c r="A657" s="3" t="s">
        <v>405</v>
      </c>
      <c r="B657" s="3" t="s">
        <v>42</v>
      </c>
      <c r="C657" s="3" t="s">
        <v>411</v>
      </c>
      <c r="D657" s="3" t="s">
        <v>48</v>
      </c>
      <c r="E657" s="3" t="s">
        <v>45</v>
      </c>
      <c r="F657" s="35">
        <v>-0.0601061</v>
      </c>
      <c r="G657" s="35">
        <v>0.0127619</v>
      </c>
      <c r="H657" s="4">
        <v>2.5e-6</v>
      </c>
      <c r="I657" s="35">
        <v>-0.00951296</v>
      </c>
      <c r="J657" s="35">
        <v>0.00929552</v>
      </c>
      <c r="K657" s="4">
        <v>0.31</v>
      </c>
      <c r="L657" s="15">
        <f t="shared" si="10"/>
        <v>22.1822923451807</v>
      </c>
    </row>
    <row r="658" s="3" customFormat="1" spans="1:12">
      <c r="A658" s="3" t="s">
        <v>405</v>
      </c>
      <c r="B658" s="3" t="s">
        <v>42</v>
      </c>
      <c r="C658" s="3" t="s">
        <v>412</v>
      </c>
      <c r="D658" s="3" t="s">
        <v>45</v>
      </c>
      <c r="E658" s="3" t="s">
        <v>44</v>
      </c>
      <c r="F658" s="35">
        <v>0.0333323</v>
      </c>
      <c r="G658" s="35">
        <v>0.00723695</v>
      </c>
      <c r="H658" s="4">
        <v>4.09996e-6</v>
      </c>
      <c r="I658" s="35">
        <v>0.0004272</v>
      </c>
      <c r="J658" s="35">
        <v>0.00526034</v>
      </c>
      <c r="K658" s="4">
        <v>0.94</v>
      </c>
      <c r="L658" s="15">
        <f t="shared" si="10"/>
        <v>21.2138463848008</v>
      </c>
    </row>
    <row r="659" s="3" customFormat="1" spans="1:12">
      <c r="A659" s="3" t="s">
        <v>405</v>
      </c>
      <c r="B659" s="3" t="s">
        <v>42</v>
      </c>
      <c r="C659" s="3" t="s">
        <v>413</v>
      </c>
      <c r="D659" s="3" t="s">
        <v>47</v>
      </c>
      <c r="E659" s="3" t="s">
        <v>48</v>
      </c>
      <c r="F659" s="35">
        <v>-0.0283174</v>
      </c>
      <c r="G659" s="35">
        <v>0.00608067</v>
      </c>
      <c r="H659" s="4">
        <v>3.2e-6</v>
      </c>
      <c r="I659" s="35">
        <v>-0.00258502</v>
      </c>
      <c r="J659" s="35">
        <v>0.00440255</v>
      </c>
      <c r="K659" s="4">
        <v>0.56</v>
      </c>
      <c r="L659" s="15">
        <f t="shared" si="10"/>
        <v>21.6872198241445</v>
      </c>
    </row>
    <row r="660" s="3" customFormat="1" spans="1:12">
      <c r="A660" s="3" t="s">
        <v>405</v>
      </c>
      <c r="B660" s="3" t="s">
        <v>42</v>
      </c>
      <c r="C660" s="3" t="s">
        <v>414</v>
      </c>
      <c r="D660" s="3" t="s">
        <v>44</v>
      </c>
      <c r="E660" s="3" t="s">
        <v>48</v>
      </c>
      <c r="F660" s="35">
        <v>0.0822174</v>
      </c>
      <c r="G660" s="35">
        <v>0.0177573</v>
      </c>
      <c r="H660" s="4">
        <v>3.69999e-6</v>
      </c>
      <c r="I660" s="35">
        <v>0.00214584</v>
      </c>
      <c r="J660" s="35">
        <v>0.0128441</v>
      </c>
      <c r="K660" s="4">
        <v>0.87</v>
      </c>
      <c r="L660" s="15">
        <f t="shared" si="10"/>
        <v>21.4374741485623</v>
      </c>
    </row>
    <row r="661" s="3" customFormat="1" spans="1:12">
      <c r="A661" s="3" t="s">
        <v>405</v>
      </c>
      <c r="B661" s="3" t="s">
        <v>42</v>
      </c>
      <c r="C661" s="3" t="s">
        <v>415</v>
      </c>
      <c r="D661" s="3" t="s">
        <v>44</v>
      </c>
      <c r="E661" s="3" t="s">
        <v>45</v>
      </c>
      <c r="F661" s="35">
        <v>-0.0601819</v>
      </c>
      <c r="G661" s="35">
        <v>0.012755</v>
      </c>
      <c r="H661" s="4">
        <v>2.39999e-6</v>
      </c>
      <c r="I661" s="35">
        <v>0.00646718</v>
      </c>
      <c r="J661" s="35">
        <v>0.00935019</v>
      </c>
      <c r="K661" s="4">
        <v>0.49</v>
      </c>
      <c r="L661" s="15">
        <f t="shared" si="10"/>
        <v>22.2623426827183</v>
      </c>
    </row>
    <row r="662" s="3" customFormat="1" spans="1:12">
      <c r="A662" s="3" t="s">
        <v>405</v>
      </c>
      <c r="B662" s="3" t="s">
        <v>42</v>
      </c>
      <c r="C662" s="3" t="s">
        <v>416</v>
      </c>
      <c r="D662" s="3" t="s">
        <v>44</v>
      </c>
      <c r="E662" s="3" t="s">
        <v>48</v>
      </c>
      <c r="F662" s="35">
        <v>0.0350049</v>
      </c>
      <c r="G662" s="35">
        <v>0.00753919</v>
      </c>
      <c r="H662" s="4">
        <v>3.40001e-6</v>
      </c>
      <c r="I662" s="35">
        <v>0.00195106</v>
      </c>
      <c r="J662" s="35">
        <v>0.00547867</v>
      </c>
      <c r="K662" s="4">
        <v>0.719999</v>
      </c>
      <c r="L662" s="15">
        <f t="shared" si="10"/>
        <v>21.5579919725416</v>
      </c>
    </row>
    <row r="663" s="3" customFormat="1" spans="1:12">
      <c r="A663" s="3" t="s">
        <v>405</v>
      </c>
      <c r="B663" s="3" t="s">
        <v>42</v>
      </c>
      <c r="C663" s="3" t="s">
        <v>417</v>
      </c>
      <c r="D663" s="3" t="s">
        <v>45</v>
      </c>
      <c r="E663" s="3" t="s">
        <v>44</v>
      </c>
      <c r="F663" s="35">
        <v>0.039147</v>
      </c>
      <c r="G663" s="35">
        <v>0.00816677</v>
      </c>
      <c r="H663" s="4">
        <v>1.6e-6</v>
      </c>
      <c r="I663" s="35">
        <v>0.00748076</v>
      </c>
      <c r="J663" s="35">
        <v>0.00589464</v>
      </c>
      <c r="K663" s="4">
        <v>0.2</v>
      </c>
      <c r="L663" s="15">
        <f t="shared" si="10"/>
        <v>22.9771586101668</v>
      </c>
    </row>
    <row r="664" s="3" customFormat="1" spans="1:12">
      <c r="A664" s="3" t="s">
        <v>405</v>
      </c>
      <c r="B664" s="3" t="s">
        <v>42</v>
      </c>
      <c r="C664" s="3" t="s">
        <v>418</v>
      </c>
      <c r="D664" s="3" t="s">
        <v>45</v>
      </c>
      <c r="E664" s="3" t="s">
        <v>44</v>
      </c>
      <c r="F664" s="35">
        <v>-0.0448741</v>
      </c>
      <c r="G664" s="35">
        <v>0.00926708</v>
      </c>
      <c r="H664" s="4">
        <v>1.29999e-6</v>
      </c>
      <c r="I664" s="35">
        <v>-0.00543152</v>
      </c>
      <c r="J664" s="35">
        <v>0.0067307</v>
      </c>
      <c r="K664" s="4">
        <v>0.42</v>
      </c>
      <c r="L664" s="15">
        <f t="shared" si="10"/>
        <v>23.4479931457959</v>
      </c>
    </row>
    <row r="665" s="3" customFormat="1" spans="1:12">
      <c r="A665" s="3" t="s">
        <v>405</v>
      </c>
      <c r="B665" s="3" t="s">
        <v>42</v>
      </c>
      <c r="C665" s="3" t="s">
        <v>419</v>
      </c>
      <c r="D665" s="3" t="s">
        <v>45</v>
      </c>
      <c r="E665" s="3" t="s">
        <v>47</v>
      </c>
      <c r="F665" s="35">
        <v>0.0261798</v>
      </c>
      <c r="G665" s="35">
        <v>0.00561666</v>
      </c>
      <c r="H665" s="4">
        <v>3.09999e-6</v>
      </c>
      <c r="I665" s="35">
        <v>-0.00428518</v>
      </c>
      <c r="J665" s="35">
        <v>0.00405454</v>
      </c>
      <c r="K665" s="4">
        <v>0.29</v>
      </c>
      <c r="L665" s="15">
        <f t="shared" si="10"/>
        <v>21.7258300964552</v>
      </c>
    </row>
    <row r="666" s="3" customFormat="1" spans="1:12">
      <c r="A666" s="3" t="s">
        <v>420</v>
      </c>
      <c r="B666" s="3" t="s">
        <v>42</v>
      </c>
      <c r="C666" s="3" t="s">
        <v>421</v>
      </c>
      <c r="D666" s="3" t="s">
        <v>47</v>
      </c>
      <c r="E666" s="3" t="s">
        <v>48</v>
      </c>
      <c r="F666" s="35">
        <v>-0.0479658</v>
      </c>
      <c r="G666" s="35">
        <v>0.00957227</v>
      </c>
      <c r="H666" s="4">
        <v>5.39995e-7</v>
      </c>
      <c r="I666" s="35">
        <v>-0.000514353</v>
      </c>
      <c r="J666" s="35">
        <v>0.00691857</v>
      </c>
      <c r="K666" s="4">
        <v>0.94</v>
      </c>
      <c r="L666" s="15">
        <f t="shared" si="10"/>
        <v>25.1092363389162</v>
      </c>
    </row>
    <row r="667" s="3" customFormat="1" spans="1:12">
      <c r="A667" s="3" t="s">
        <v>420</v>
      </c>
      <c r="B667" s="3" t="s">
        <v>42</v>
      </c>
      <c r="C667" s="3" t="s">
        <v>422</v>
      </c>
      <c r="D667" s="3" t="s">
        <v>47</v>
      </c>
      <c r="E667" s="3" t="s">
        <v>45</v>
      </c>
      <c r="F667" s="35">
        <v>0.0479017</v>
      </c>
      <c r="G667" s="35">
        <v>0.00917775</v>
      </c>
      <c r="H667" s="4">
        <v>1.79999e-7</v>
      </c>
      <c r="I667" s="35">
        <v>-0.00125486</v>
      </c>
      <c r="J667" s="35">
        <v>0.00665314</v>
      </c>
      <c r="K667" s="4">
        <v>0.85</v>
      </c>
      <c r="L667" s="15">
        <f t="shared" si="10"/>
        <v>27.2413989297826</v>
      </c>
    </row>
    <row r="668" s="3" customFormat="1" spans="1:12">
      <c r="A668" s="3" t="s">
        <v>420</v>
      </c>
      <c r="B668" s="3" t="s">
        <v>42</v>
      </c>
      <c r="C668" s="3" t="s">
        <v>423</v>
      </c>
      <c r="D668" s="3" t="s">
        <v>48</v>
      </c>
      <c r="E668" s="3" t="s">
        <v>47</v>
      </c>
      <c r="F668" s="35">
        <v>-0.0434479</v>
      </c>
      <c r="G668" s="35">
        <v>0.00938496</v>
      </c>
      <c r="H668" s="4">
        <v>3.69999e-6</v>
      </c>
      <c r="I668" s="35">
        <v>0.00924192</v>
      </c>
      <c r="J668" s="35">
        <v>0.00678436</v>
      </c>
      <c r="K668" s="4">
        <v>0.17</v>
      </c>
      <c r="L668" s="15">
        <f t="shared" si="10"/>
        <v>21.4324948747873</v>
      </c>
    </row>
    <row r="669" s="3" customFormat="1" spans="1:12">
      <c r="A669" s="3" t="s">
        <v>420</v>
      </c>
      <c r="B669" s="3" t="s">
        <v>42</v>
      </c>
      <c r="C669" s="3" t="s">
        <v>424</v>
      </c>
      <c r="D669" s="3" t="s">
        <v>47</v>
      </c>
      <c r="E669" s="3" t="s">
        <v>48</v>
      </c>
      <c r="F669" s="35">
        <v>0.0268951</v>
      </c>
      <c r="G669" s="35">
        <v>0.00581803</v>
      </c>
      <c r="H669" s="4">
        <v>3.79997e-6</v>
      </c>
      <c r="I669" s="35">
        <v>0.00207985</v>
      </c>
      <c r="J669" s="35">
        <v>0.00422213</v>
      </c>
      <c r="K669" s="4">
        <v>0.62</v>
      </c>
      <c r="L669" s="15">
        <f t="shared" si="10"/>
        <v>21.3695026295153</v>
      </c>
    </row>
    <row r="670" s="3" customFormat="1" spans="1:12">
      <c r="A670" s="3" t="s">
        <v>420</v>
      </c>
      <c r="B670" s="3" t="s">
        <v>42</v>
      </c>
      <c r="C670" s="3" t="s">
        <v>425</v>
      </c>
      <c r="D670" s="3" t="s">
        <v>48</v>
      </c>
      <c r="E670" s="3" t="s">
        <v>45</v>
      </c>
      <c r="F670" s="35">
        <v>-0.0266142</v>
      </c>
      <c r="G670" s="35">
        <v>0.00552745</v>
      </c>
      <c r="H670" s="4">
        <v>1.5e-6</v>
      </c>
      <c r="I670" s="35">
        <v>-0.00514569</v>
      </c>
      <c r="J670" s="35">
        <v>0.00399391</v>
      </c>
      <c r="K670" s="4">
        <v>0.2</v>
      </c>
      <c r="L670" s="15">
        <f t="shared" si="10"/>
        <v>23.1834031178957</v>
      </c>
    </row>
    <row r="671" s="3" customFormat="1" spans="1:12">
      <c r="A671" s="3" t="s">
        <v>420</v>
      </c>
      <c r="B671" s="3" t="s">
        <v>42</v>
      </c>
      <c r="C671" s="3" t="s">
        <v>426</v>
      </c>
      <c r="D671" s="3" t="s">
        <v>48</v>
      </c>
      <c r="E671" s="3" t="s">
        <v>47</v>
      </c>
      <c r="F671" s="35">
        <v>-0.0741637</v>
      </c>
      <c r="G671" s="35">
        <v>0.0153104</v>
      </c>
      <c r="H671" s="4">
        <v>1.29999e-6</v>
      </c>
      <c r="I671" s="35">
        <v>-0.0103001</v>
      </c>
      <c r="J671" s="35">
        <v>0.0109502</v>
      </c>
      <c r="K671" s="4">
        <v>0.35</v>
      </c>
      <c r="L671" s="15">
        <f t="shared" si="10"/>
        <v>23.4644134514172</v>
      </c>
    </row>
    <row r="672" s="3" customFormat="1" spans="1:12">
      <c r="A672" s="3" t="s">
        <v>420</v>
      </c>
      <c r="B672" s="3" t="s">
        <v>42</v>
      </c>
      <c r="C672" s="3" t="s">
        <v>427</v>
      </c>
      <c r="D672" s="3" t="s">
        <v>45</v>
      </c>
      <c r="E672" s="3" t="s">
        <v>44</v>
      </c>
      <c r="F672" s="35">
        <v>-0.0295098</v>
      </c>
      <c r="G672" s="35">
        <v>0.0060211</v>
      </c>
      <c r="H672" s="4">
        <v>9.49992e-7</v>
      </c>
      <c r="I672" s="35">
        <v>0.00219356</v>
      </c>
      <c r="J672" s="35">
        <v>0.00435685</v>
      </c>
      <c r="K672" s="4">
        <v>0.61</v>
      </c>
      <c r="L672" s="15">
        <f t="shared" si="10"/>
        <v>24.0204341107138</v>
      </c>
    </row>
    <row r="673" s="3" customFormat="1" spans="1:12">
      <c r="A673" s="3" t="s">
        <v>420</v>
      </c>
      <c r="B673" s="3" t="s">
        <v>42</v>
      </c>
      <c r="C673" s="3" t="s">
        <v>428</v>
      </c>
      <c r="D673" s="3" t="s">
        <v>47</v>
      </c>
      <c r="E673" s="3" t="s">
        <v>44</v>
      </c>
      <c r="F673" s="35">
        <v>0.0304596</v>
      </c>
      <c r="G673" s="35">
        <v>0.00620091</v>
      </c>
      <c r="H673" s="4">
        <v>8.99995e-7</v>
      </c>
      <c r="I673" s="35">
        <v>-0.00415229</v>
      </c>
      <c r="J673" s="35">
        <v>0.00448965</v>
      </c>
      <c r="K673" s="4">
        <v>0.36</v>
      </c>
      <c r="L673" s="15">
        <f t="shared" si="10"/>
        <v>24.1289006676307</v>
      </c>
    </row>
    <row r="674" s="3" customFormat="1" spans="1:12">
      <c r="A674" s="3" t="s">
        <v>420</v>
      </c>
      <c r="B674" s="3" t="s">
        <v>42</v>
      </c>
      <c r="C674" s="3" t="s">
        <v>429</v>
      </c>
      <c r="D674" s="3" t="s">
        <v>48</v>
      </c>
      <c r="E674" s="3" t="s">
        <v>47</v>
      </c>
      <c r="F674" s="35">
        <v>-0.0516563</v>
      </c>
      <c r="G674" s="35">
        <v>0.0105563</v>
      </c>
      <c r="H674" s="4">
        <v>9.90011e-7</v>
      </c>
      <c r="I674" s="35">
        <v>-0.00601443</v>
      </c>
      <c r="J674" s="35">
        <v>0.00764066</v>
      </c>
      <c r="K674" s="4">
        <v>0.43</v>
      </c>
      <c r="L674" s="15">
        <f t="shared" si="10"/>
        <v>23.9454577354328</v>
      </c>
    </row>
    <row r="675" s="3" customFormat="1" spans="1:12">
      <c r="A675" s="3" t="s">
        <v>420</v>
      </c>
      <c r="B675" s="3" t="s">
        <v>42</v>
      </c>
      <c r="C675" s="3" t="s">
        <v>430</v>
      </c>
      <c r="D675" s="3" t="s">
        <v>48</v>
      </c>
      <c r="E675" s="3" t="s">
        <v>47</v>
      </c>
      <c r="F675" s="35">
        <v>0.130015</v>
      </c>
      <c r="G675" s="35">
        <v>0.0262064</v>
      </c>
      <c r="H675" s="4">
        <v>7.00003e-7</v>
      </c>
      <c r="I675" s="35">
        <v>-0.00378181</v>
      </c>
      <c r="J675" s="35">
        <v>0.0185865</v>
      </c>
      <c r="K675" s="4">
        <v>0.84</v>
      </c>
      <c r="L675" s="15">
        <f t="shared" si="10"/>
        <v>24.6134328652003</v>
      </c>
    </row>
    <row r="676" s="3" customFormat="1" spans="1:12">
      <c r="A676" s="3" t="s">
        <v>420</v>
      </c>
      <c r="B676" s="3" t="s">
        <v>42</v>
      </c>
      <c r="C676" s="3" t="s">
        <v>431</v>
      </c>
      <c r="D676" s="3" t="s">
        <v>45</v>
      </c>
      <c r="E676" s="3" t="s">
        <v>44</v>
      </c>
      <c r="F676" s="35">
        <v>-0.116527</v>
      </c>
      <c r="G676" s="35">
        <v>0.024505</v>
      </c>
      <c r="H676" s="4">
        <v>2e-6</v>
      </c>
      <c r="I676" s="35">
        <v>-0.00144457</v>
      </c>
      <c r="J676" s="35">
        <v>0.018024</v>
      </c>
      <c r="K676" s="4">
        <v>0.94</v>
      </c>
      <c r="L676" s="15">
        <f t="shared" si="10"/>
        <v>22.6122468358501</v>
      </c>
    </row>
    <row r="677" s="3" customFormat="1" spans="1:12">
      <c r="A677" s="3" t="s">
        <v>420</v>
      </c>
      <c r="B677" s="3" t="s">
        <v>42</v>
      </c>
      <c r="C677" s="3" t="s">
        <v>432</v>
      </c>
      <c r="D677" s="3" t="s">
        <v>44</v>
      </c>
      <c r="E677" s="3" t="s">
        <v>47</v>
      </c>
      <c r="F677" s="35">
        <v>-0.0430325</v>
      </c>
      <c r="G677" s="35">
        <v>0.00922259</v>
      </c>
      <c r="H677" s="4">
        <v>3.09999e-6</v>
      </c>
      <c r="I677" s="35">
        <v>0.00351833</v>
      </c>
      <c r="J677" s="35">
        <v>0.00670387</v>
      </c>
      <c r="K677" s="4">
        <v>0.6</v>
      </c>
      <c r="L677" s="15">
        <f t="shared" si="10"/>
        <v>21.7714498151988</v>
      </c>
    </row>
    <row r="678" s="3" customFormat="1" spans="1:12">
      <c r="A678" s="3" t="s">
        <v>433</v>
      </c>
      <c r="B678" s="3" t="s">
        <v>42</v>
      </c>
      <c r="C678" s="3" t="s">
        <v>434</v>
      </c>
      <c r="D678" s="3" t="s">
        <v>45</v>
      </c>
      <c r="E678" s="3" t="s">
        <v>44</v>
      </c>
      <c r="F678" s="35">
        <v>-0.132301</v>
      </c>
      <c r="G678" s="35">
        <v>0.0288061</v>
      </c>
      <c r="H678" s="4">
        <v>4.39997e-6</v>
      </c>
      <c r="I678" s="35">
        <v>0.021396</v>
      </c>
      <c r="J678" s="35">
        <v>0.0204164</v>
      </c>
      <c r="K678" s="4">
        <v>0.29</v>
      </c>
      <c r="L678" s="15">
        <f t="shared" si="10"/>
        <v>21.0939215082876</v>
      </c>
    </row>
    <row r="679" s="3" customFormat="1" spans="1:12">
      <c r="A679" s="3" t="s">
        <v>433</v>
      </c>
      <c r="B679" s="3" t="s">
        <v>42</v>
      </c>
      <c r="C679" s="3" t="s">
        <v>435</v>
      </c>
      <c r="D679" s="3" t="s">
        <v>47</v>
      </c>
      <c r="E679" s="3" t="s">
        <v>48</v>
      </c>
      <c r="F679" s="35">
        <v>0.0977133</v>
      </c>
      <c r="G679" s="35">
        <v>0.0212277</v>
      </c>
      <c r="H679" s="4">
        <v>4.20001e-6</v>
      </c>
      <c r="I679" s="35">
        <v>-0.017253</v>
      </c>
      <c r="J679" s="35">
        <v>0.0153433</v>
      </c>
      <c r="K679" s="4">
        <v>0.26</v>
      </c>
      <c r="L679" s="15">
        <f t="shared" si="10"/>
        <v>21.188561759308</v>
      </c>
    </row>
    <row r="680" s="3" customFormat="1" spans="1:12">
      <c r="A680" s="3" t="s">
        <v>433</v>
      </c>
      <c r="B680" s="3" t="s">
        <v>42</v>
      </c>
      <c r="C680" s="3" t="s">
        <v>436</v>
      </c>
      <c r="D680" s="3" t="s">
        <v>48</v>
      </c>
      <c r="E680" s="3" t="s">
        <v>47</v>
      </c>
      <c r="F680" s="35">
        <v>-0.134712</v>
      </c>
      <c r="G680" s="35">
        <v>0.0280049</v>
      </c>
      <c r="H680" s="4">
        <v>1.5e-6</v>
      </c>
      <c r="I680" s="35">
        <v>-0.0043099</v>
      </c>
      <c r="J680" s="35">
        <v>0.0204364</v>
      </c>
      <c r="K680" s="4">
        <v>0.83</v>
      </c>
      <c r="L680" s="15">
        <f t="shared" si="10"/>
        <v>23.1389962345229</v>
      </c>
    </row>
    <row r="681" s="3" customFormat="1" spans="1:12">
      <c r="A681" s="3" t="s">
        <v>433</v>
      </c>
      <c r="B681" s="3" t="s">
        <v>42</v>
      </c>
      <c r="C681" s="3" t="s">
        <v>437</v>
      </c>
      <c r="D681" s="3" t="s">
        <v>47</v>
      </c>
      <c r="E681" s="3" t="s">
        <v>48</v>
      </c>
      <c r="F681" s="35">
        <v>-0.0276722</v>
      </c>
      <c r="G681" s="35">
        <v>0.00598182</v>
      </c>
      <c r="H681" s="4">
        <v>3.69999e-6</v>
      </c>
      <c r="I681" s="35">
        <v>0.00588967</v>
      </c>
      <c r="J681" s="35">
        <v>0.00433457</v>
      </c>
      <c r="K681" s="4">
        <v>0.17</v>
      </c>
      <c r="L681" s="15">
        <f t="shared" si="10"/>
        <v>21.4003410602114</v>
      </c>
    </row>
    <row r="682" s="3" customFormat="1" spans="1:12">
      <c r="A682" s="3" t="s">
        <v>433</v>
      </c>
      <c r="B682" s="3" t="s">
        <v>42</v>
      </c>
      <c r="C682" s="3" t="s">
        <v>438</v>
      </c>
      <c r="D682" s="3" t="s">
        <v>47</v>
      </c>
      <c r="E682" s="3" t="s">
        <v>48</v>
      </c>
      <c r="F682" s="35">
        <v>-0.107091</v>
      </c>
      <c r="G682" s="35">
        <v>0.0200309</v>
      </c>
      <c r="H682" s="4">
        <v>8.99995e-8</v>
      </c>
      <c r="I682" s="35">
        <v>-0.0085737</v>
      </c>
      <c r="J682" s="35">
        <v>0.0147278</v>
      </c>
      <c r="K682" s="4">
        <v>0.56</v>
      </c>
      <c r="L682" s="15">
        <f t="shared" si="10"/>
        <v>28.5828165713967</v>
      </c>
    </row>
    <row r="683" s="3" customFormat="1" spans="1:12">
      <c r="A683" s="3" t="s">
        <v>433</v>
      </c>
      <c r="B683" s="3" t="s">
        <v>42</v>
      </c>
      <c r="C683" s="3" t="s">
        <v>439</v>
      </c>
      <c r="D683" s="3" t="s">
        <v>44</v>
      </c>
      <c r="E683" s="3" t="s">
        <v>45</v>
      </c>
      <c r="F683" s="35">
        <v>-0.121685</v>
      </c>
      <c r="G683" s="35">
        <v>0.0254964</v>
      </c>
      <c r="H683" s="4">
        <v>1.79999e-6</v>
      </c>
      <c r="I683" s="35">
        <v>0.0223601</v>
      </c>
      <c r="J683" s="35">
        <v>0.0181422</v>
      </c>
      <c r="K683" s="4">
        <v>0.22</v>
      </c>
      <c r="L683" s="15">
        <f t="shared" si="10"/>
        <v>22.7780407198351</v>
      </c>
    </row>
    <row r="684" s="3" customFormat="1" spans="1:12">
      <c r="A684" s="3" t="s">
        <v>433</v>
      </c>
      <c r="B684" s="3" t="s">
        <v>42</v>
      </c>
      <c r="C684" s="3" t="s">
        <v>440</v>
      </c>
      <c r="D684" s="3" t="s">
        <v>45</v>
      </c>
      <c r="E684" s="3" t="s">
        <v>44</v>
      </c>
      <c r="F684" s="35">
        <v>-0.0361185</v>
      </c>
      <c r="G684" s="35">
        <v>0.00766833</v>
      </c>
      <c r="H684" s="4">
        <v>2.5e-6</v>
      </c>
      <c r="I684" s="35">
        <v>0.00375045</v>
      </c>
      <c r="J684" s="35">
        <v>0.00554068</v>
      </c>
      <c r="K684" s="4">
        <v>0.5</v>
      </c>
      <c r="L684" s="15">
        <f t="shared" si="10"/>
        <v>22.1849177728124</v>
      </c>
    </row>
    <row r="685" s="3" customFormat="1" spans="1:12">
      <c r="A685" s="3" t="s">
        <v>433</v>
      </c>
      <c r="B685" s="3" t="s">
        <v>42</v>
      </c>
      <c r="C685" s="3" t="s">
        <v>441</v>
      </c>
      <c r="D685" s="3" t="s">
        <v>48</v>
      </c>
      <c r="E685" s="3" t="s">
        <v>47</v>
      </c>
      <c r="F685" s="35">
        <v>-0.0278722</v>
      </c>
      <c r="G685" s="35">
        <v>0.00584016</v>
      </c>
      <c r="H685" s="4">
        <v>1.79999e-6</v>
      </c>
      <c r="I685" s="35">
        <v>0.00184267</v>
      </c>
      <c r="J685" s="35">
        <v>0.00423401</v>
      </c>
      <c r="K685" s="4">
        <v>0.66</v>
      </c>
      <c r="L685" s="15">
        <f t="shared" si="10"/>
        <v>22.7768157412172</v>
      </c>
    </row>
    <row r="686" s="3" customFormat="1" spans="1:12">
      <c r="A686" s="3" t="s">
        <v>433</v>
      </c>
      <c r="B686" s="3" t="s">
        <v>42</v>
      </c>
      <c r="C686" s="3" t="s">
        <v>442</v>
      </c>
      <c r="D686" s="3" t="s">
        <v>48</v>
      </c>
      <c r="E686" s="3" t="s">
        <v>47</v>
      </c>
      <c r="F686" s="35">
        <v>0.0543804</v>
      </c>
      <c r="G686" s="35">
        <v>0.0112221</v>
      </c>
      <c r="H686" s="4">
        <v>1.29999e-6</v>
      </c>
      <c r="I686" s="35">
        <v>-0.0123814</v>
      </c>
      <c r="J686" s="35">
        <v>0.00814353</v>
      </c>
      <c r="K686" s="4">
        <v>0.13</v>
      </c>
      <c r="L686" s="15">
        <f t="shared" si="10"/>
        <v>23.4820780243392</v>
      </c>
    </row>
    <row r="687" s="3" customFormat="1" spans="1:12">
      <c r="A687" s="3" t="s">
        <v>433</v>
      </c>
      <c r="B687" s="3" t="s">
        <v>42</v>
      </c>
      <c r="C687" s="3" t="s">
        <v>443</v>
      </c>
      <c r="D687" s="3" t="s">
        <v>47</v>
      </c>
      <c r="E687" s="3" t="s">
        <v>45</v>
      </c>
      <c r="F687" s="35">
        <v>0.0830829</v>
      </c>
      <c r="G687" s="35">
        <v>0.0177899</v>
      </c>
      <c r="H687" s="4">
        <v>2.99999e-6</v>
      </c>
      <c r="I687" s="35">
        <v>-0.0210218</v>
      </c>
      <c r="J687" s="35">
        <v>0.0128485</v>
      </c>
      <c r="K687" s="4">
        <v>0.1</v>
      </c>
      <c r="L687" s="15">
        <f t="shared" si="10"/>
        <v>21.8110352964192</v>
      </c>
    </row>
    <row r="688" s="3" customFormat="1" spans="1:12">
      <c r="A688" s="3" t="s">
        <v>433</v>
      </c>
      <c r="B688" s="3" t="s">
        <v>42</v>
      </c>
      <c r="C688" s="3" t="s">
        <v>444</v>
      </c>
      <c r="D688" s="3" t="s">
        <v>47</v>
      </c>
      <c r="E688" s="3" t="s">
        <v>48</v>
      </c>
      <c r="F688" s="35">
        <v>-0.0265212</v>
      </c>
      <c r="G688" s="35">
        <v>0.00576207</v>
      </c>
      <c r="H688" s="4">
        <v>4.20001e-6</v>
      </c>
      <c r="I688" s="35">
        <v>-0.00244728</v>
      </c>
      <c r="J688" s="35">
        <v>0.00417951</v>
      </c>
      <c r="K688" s="4">
        <v>0.56</v>
      </c>
      <c r="L688" s="15">
        <f t="shared" si="10"/>
        <v>21.1850396573152</v>
      </c>
    </row>
    <row r="689" s="3" customFormat="1" spans="1:12">
      <c r="A689" s="3" t="s">
        <v>433</v>
      </c>
      <c r="B689" s="3" t="s">
        <v>42</v>
      </c>
      <c r="C689" s="3" t="s">
        <v>445</v>
      </c>
      <c r="D689" s="3" t="s">
        <v>44</v>
      </c>
      <c r="E689" s="3" t="s">
        <v>45</v>
      </c>
      <c r="F689" s="35">
        <v>0.0468481</v>
      </c>
      <c r="G689" s="35">
        <v>0.0100556</v>
      </c>
      <c r="H689" s="4">
        <v>3.2e-6</v>
      </c>
      <c r="I689" s="35">
        <v>-0.00660921</v>
      </c>
      <c r="J689" s="35">
        <v>0.00728326</v>
      </c>
      <c r="K689" s="4">
        <v>0.36</v>
      </c>
      <c r="L689" s="15">
        <f t="shared" si="10"/>
        <v>21.7054095891191</v>
      </c>
    </row>
    <row r="690" s="3" customFormat="1" spans="1:12">
      <c r="A690" s="3" t="s">
        <v>433</v>
      </c>
      <c r="B690" s="3" t="s">
        <v>42</v>
      </c>
      <c r="C690" s="3" t="s">
        <v>446</v>
      </c>
      <c r="D690" s="3" t="s">
        <v>48</v>
      </c>
      <c r="E690" s="3" t="s">
        <v>47</v>
      </c>
      <c r="F690" s="35">
        <v>-0.0691153</v>
      </c>
      <c r="G690" s="35">
        <v>0.0146553</v>
      </c>
      <c r="H690" s="4">
        <v>2.39999e-6</v>
      </c>
      <c r="I690" s="35">
        <v>0.0118556</v>
      </c>
      <c r="J690" s="35">
        <v>0.0106782</v>
      </c>
      <c r="K690" s="4">
        <v>0.27</v>
      </c>
      <c r="L690" s="15">
        <f t="shared" si="10"/>
        <v>22.2412385812034</v>
      </c>
    </row>
    <row r="691" s="3" customFormat="1" spans="1:12">
      <c r="A691" s="3" t="s">
        <v>433</v>
      </c>
      <c r="B691" s="3" t="s">
        <v>42</v>
      </c>
      <c r="C691" s="3" t="s">
        <v>447</v>
      </c>
      <c r="D691" s="3" t="s">
        <v>44</v>
      </c>
      <c r="E691" s="3" t="s">
        <v>48</v>
      </c>
      <c r="F691" s="35">
        <v>0.0276423</v>
      </c>
      <c r="G691" s="35">
        <v>0.00597629</v>
      </c>
      <c r="H691" s="4">
        <v>3.69999e-6</v>
      </c>
      <c r="I691" s="35">
        <v>-0.0108102</v>
      </c>
      <c r="J691" s="35">
        <v>0.00434531</v>
      </c>
      <c r="K691" s="4">
        <v>0.0129999</v>
      </c>
      <c r="L691" s="15">
        <f t="shared" si="10"/>
        <v>21.3936568273523</v>
      </c>
    </row>
    <row r="692" s="3" customFormat="1" spans="1:12">
      <c r="A692" s="3" t="s">
        <v>433</v>
      </c>
      <c r="B692" s="3" t="s">
        <v>42</v>
      </c>
      <c r="C692" s="3" t="s">
        <v>448</v>
      </c>
      <c r="D692" s="3" t="s">
        <v>44</v>
      </c>
      <c r="E692" s="3" t="s">
        <v>47</v>
      </c>
      <c r="F692" s="35">
        <v>-0.0266889</v>
      </c>
      <c r="G692" s="35">
        <v>0.00553072</v>
      </c>
      <c r="H692" s="4">
        <v>1.40001e-6</v>
      </c>
      <c r="I692" s="35">
        <v>0.00312156</v>
      </c>
      <c r="J692" s="35">
        <v>0.00401731</v>
      </c>
      <c r="K692" s="4">
        <v>0.44</v>
      </c>
      <c r="L692" s="15">
        <f t="shared" si="10"/>
        <v>23.2861668144127</v>
      </c>
    </row>
    <row r="693" s="3" customFormat="1" spans="1:12">
      <c r="A693" s="3" t="s">
        <v>433</v>
      </c>
      <c r="B693" s="3" t="s">
        <v>42</v>
      </c>
      <c r="C693" s="3" t="s">
        <v>449</v>
      </c>
      <c r="D693" s="3" t="s">
        <v>44</v>
      </c>
      <c r="E693" s="3" t="s">
        <v>45</v>
      </c>
      <c r="F693" s="35">
        <v>-0.055803</v>
      </c>
      <c r="G693" s="35">
        <v>0.0118339</v>
      </c>
      <c r="H693" s="4">
        <v>2.39999e-6</v>
      </c>
      <c r="I693" s="35">
        <v>0.0101974</v>
      </c>
      <c r="J693" s="35">
        <v>0.00860817</v>
      </c>
      <c r="K693" s="4">
        <v>0.24</v>
      </c>
      <c r="L693" s="15">
        <f t="shared" si="10"/>
        <v>22.2361351439997</v>
      </c>
    </row>
    <row r="694" s="3" customFormat="1" spans="1:12">
      <c r="A694" s="3" t="s">
        <v>450</v>
      </c>
      <c r="B694" s="3" t="s">
        <v>42</v>
      </c>
      <c r="C694" s="3" t="s">
        <v>451</v>
      </c>
      <c r="D694" s="3" t="s">
        <v>44</v>
      </c>
      <c r="E694" s="3" t="s">
        <v>45</v>
      </c>
      <c r="F694" s="35">
        <v>0.0476864</v>
      </c>
      <c r="G694" s="35">
        <v>0.0103813</v>
      </c>
      <c r="H694" s="4">
        <v>4.39997e-6</v>
      </c>
      <c r="I694" s="35">
        <v>0.0112826</v>
      </c>
      <c r="J694" s="35">
        <v>0.0074209</v>
      </c>
      <c r="K694" s="4">
        <v>0.13</v>
      </c>
      <c r="L694" s="15">
        <f t="shared" si="10"/>
        <v>21.1001523827525</v>
      </c>
    </row>
    <row r="695" s="3" customFormat="1" spans="1:12">
      <c r="A695" s="3" t="s">
        <v>450</v>
      </c>
      <c r="B695" s="3" t="s">
        <v>42</v>
      </c>
      <c r="C695" s="3" t="s">
        <v>452</v>
      </c>
      <c r="D695" s="3" t="s">
        <v>47</v>
      </c>
      <c r="E695" s="3" t="s">
        <v>48</v>
      </c>
      <c r="F695" s="35">
        <v>0.0789545</v>
      </c>
      <c r="G695" s="35">
        <v>0.0147682</v>
      </c>
      <c r="H695" s="4">
        <v>8.99995e-8</v>
      </c>
      <c r="I695" s="35">
        <v>0.00801865</v>
      </c>
      <c r="J695" s="35">
        <v>0.0104087</v>
      </c>
      <c r="K695" s="4">
        <v>0.44</v>
      </c>
      <c r="L695" s="15">
        <f t="shared" si="10"/>
        <v>28.5823968457358</v>
      </c>
    </row>
    <row r="696" s="3" customFormat="1" spans="1:12">
      <c r="A696" s="3" t="s">
        <v>450</v>
      </c>
      <c r="B696" s="3" t="s">
        <v>42</v>
      </c>
      <c r="C696" s="3" t="s">
        <v>453</v>
      </c>
      <c r="D696" s="3" t="s">
        <v>48</v>
      </c>
      <c r="E696" s="3" t="s">
        <v>47</v>
      </c>
      <c r="F696" s="35">
        <v>0.0295741</v>
      </c>
      <c r="G696" s="35">
        <v>0.00637063</v>
      </c>
      <c r="H696" s="4">
        <v>3.40001e-6</v>
      </c>
      <c r="I696" s="35">
        <v>0.00323683</v>
      </c>
      <c r="J696" s="35">
        <v>0.00453841</v>
      </c>
      <c r="K696" s="4">
        <v>0.48</v>
      </c>
      <c r="L696" s="15">
        <f t="shared" si="10"/>
        <v>21.5505475591228</v>
      </c>
    </row>
    <row r="697" s="3" customFormat="1" spans="1:12">
      <c r="A697" s="3" t="s">
        <v>450</v>
      </c>
      <c r="B697" s="3" t="s">
        <v>42</v>
      </c>
      <c r="C697" s="3" t="s">
        <v>454</v>
      </c>
      <c r="D697" s="3" t="s">
        <v>45</v>
      </c>
      <c r="E697" s="3" t="s">
        <v>44</v>
      </c>
      <c r="F697" s="35">
        <v>-0.108795</v>
      </c>
      <c r="G697" s="35">
        <v>0.0234115</v>
      </c>
      <c r="H697" s="4">
        <v>3.40001e-6</v>
      </c>
      <c r="I697" s="35">
        <v>-0.00928836</v>
      </c>
      <c r="J697" s="35">
        <v>0.0168155</v>
      </c>
      <c r="K697" s="4">
        <v>0.58</v>
      </c>
      <c r="L697" s="15">
        <f t="shared" si="10"/>
        <v>21.595307499679</v>
      </c>
    </row>
    <row r="698" s="3" customFormat="1" spans="1:12">
      <c r="A698" s="3" t="s">
        <v>450</v>
      </c>
      <c r="B698" s="3" t="s">
        <v>42</v>
      </c>
      <c r="C698" s="3" t="s">
        <v>455</v>
      </c>
      <c r="D698" s="3" t="s">
        <v>45</v>
      </c>
      <c r="E698" s="3" t="s">
        <v>44</v>
      </c>
      <c r="F698" s="35">
        <v>-0.0289453</v>
      </c>
      <c r="G698" s="35">
        <v>0.00597696</v>
      </c>
      <c r="H698" s="4">
        <v>1.29999e-6</v>
      </c>
      <c r="I698" s="35">
        <v>0.000682921</v>
      </c>
      <c r="J698" s="35">
        <v>0.00425809</v>
      </c>
      <c r="K698" s="4">
        <v>0.87</v>
      </c>
      <c r="L698" s="15">
        <f t="shared" si="10"/>
        <v>23.4528384198346</v>
      </c>
    </row>
    <row r="699" s="3" customFormat="1" spans="1:12">
      <c r="A699" s="3" t="s">
        <v>450</v>
      </c>
      <c r="B699" s="3" t="s">
        <v>42</v>
      </c>
      <c r="C699" s="3" t="s">
        <v>456</v>
      </c>
      <c r="D699" s="3" t="s">
        <v>48</v>
      </c>
      <c r="E699" s="3" t="s">
        <v>45</v>
      </c>
      <c r="F699" s="35">
        <v>0.025976</v>
      </c>
      <c r="G699" s="35">
        <v>0.00560984</v>
      </c>
      <c r="H699" s="4">
        <v>3.59998e-6</v>
      </c>
      <c r="I699" s="35">
        <v>0.00281673</v>
      </c>
      <c r="J699" s="35">
        <v>0.00400062</v>
      </c>
      <c r="K699" s="4">
        <v>0.48</v>
      </c>
      <c r="L699" s="15">
        <f t="shared" si="10"/>
        <v>21.4409291469942</v>
      </c>
    </row>
    <row r="700" s="3" customFormat="1" spans="1:12">
      <c r="A700" s="3" t="s">
        <v>450</v>
      </c>
      <c r="B700" s="3" t="s">
        <v>42</v>
      </c>
      <c r="C700" s="3" t="s">
        <v>457</v>
      </c>
      <c r="D700" s="3" t="s">
        <v>44</v>
      </c>
      <c r="E700" s="3" t="s">
        <v>45</v>
      </c>
      <c r="F700" s="35">
        <v>0.0404149</v>
      </c>
      <c r="G700" s="35">
        <v>0.00838208</v>
      </c>
      <c r="H700" s="4">
        <v>1.40001e-6</v>
      </c>
      <c r="I700" s="35">
        <v>0.00362871</v>
      </c>
      <c r="J700" s="35">
        <v>0.00594513</v>
      </c>
      <c r="K700" s="4">
        <v>0.54</v>
      </c>
      <c r="L700" s="15">
        <f t="shared" si="10"/>
        <v>23.2476690308601</v>
      </c>
    </row>
    <row r="701" s="3" customFormat="1" spans="1:12">
      <c r="A701" s="3" t="s">
        <v>450</v>
      </c>
      <c r="B701" s="3" t="s">
        <v>42</v>
      </c>
      <c r="C701" s="3" t="s">
        <v>458</v>
      </c>
      <c r="D701" s="3" t="s">
        <v>47</v>
      </c>
      <c r="E701" s="3" t="s">
        <v>48</v>
      </c>
      <c r="F701" s="35">
        <v>-0.063514</v>
      </c>
      <c r="G701" s="35">
        <v>0.0126784</v>
      </c>
      <c r="H701" s="4">
        <v>5.49997e-7</v>
      </c>
      <c r="I701" s="35">
        <v>-0.012661</v>
      </c>
      <c r="J701" s="35">
        <v>0.00899497</v>
      </c>
      <c r="K701" s="4">
        <v>0.16</v>
      </c>
      <c r="L701" s="15">
        <f t="shared" si="10"/>
        <v>25.0963192488933</v>
      </c>
    </row>
    <row r="702" s="3" customFormat="1" spans="1:12">
      <c r="A702" s="3" t="s">
        <v>450</v>
      </c>
      <c r="B702" s="3" t="s">
        <v>42</v>
      </c>
      <c r="C702" s="3" t="s">
        <v>459</v>
      </c>
      <c r="D702" s="3" t="s">
        <v>47</v>
      </c>
      <c r="E702" s="3" t="s">
        <v>48</v>
      </c>
      <c r="F702" s="35">
        <v>-0.053135</v>
      </c>
      <c r="G702" s="35">
        <v>0.0115717</v>
      </c>
      <c r="H702" s="4">
        <v>4.39997e-6</v>
      </c>
      <c r="I702" s="35">
        <v>0.00859406</v>
      </c>
      <c r="J702" s="35">
        <v>0.00824495</v>
      </c>
      <c r="K702" s="4">
        <v>0.3</v>
      </c>
      <c r="L702" s="15">
        <f t="shared" si="10"/>
        <v>21.0846811589733</v>
      </c>
    </row>
    <row r="703" s="3" customFormat="1" spans="1:12">
      <c r="A703" s="3" t="s">
        <v>351</v>
      </c>
      <c r="B703" s="3" t="s">
        <v>73</v>
      </c>
      <c r="C703" s="3" t="s">
        <v>352</v>
      </c>
      <c r="D703" s="3" t="s">
        <v>44</v>
      </c>
      <c r="E703" s="3" t="s">
        <v>45</v>
      </c>
      <c r="F703" s="35">
        <v>-0.0534963</v>
      </c>
      <c r="G703" s="35">
        <v>0.0114138</v>
      </c>
      <c r="H703" s="4">
        <v>2.80001e-6</v>
      </c>
      <c r="I703" s="35">
        <v>0.00155613</v>
      </c>
      <c r="J703" s="35">
        <v>0.00745065</v>
      </c>
      <c r="K703" s="4">
        <v>0.83</v>
      </c>
      <c r="L703" s="15">
        <f t="shared" si="10"/>
        <v>21.9678206759062</v>
      </c>
    </row>
    <row r="704" s="3" customFormat="1" spans="1:12">
      <c r="A704" s="3" t="s">
        <v>351</v>
      </c>
      <c r="B704" s="3" t="s">
        <v>73</v>
      </c>
      <c r="C704" s="3" t="s">
        <v>353</v>
      </c>
      <c r="D704" s="3" t="s">
        <v>45</v>
      </c>
      <c r="E704" s="3" t="s">
        <v>44</v>
      </c>
      <c r="F704" s="35">
        <v>0.0919531</v>
      </c>
      <c r="G704" s="35">
        <v>0.0197234</v>
      </c>
      <c r="H704" s="4">
        <v>3.09999e-6</v>
      </c>
      <c r="I704" s="35">
        <v>-0.00731666</v>
      </c>
      <c r="J704" s="35">
        <v>0.0127475</v>
      </c>
      <c r="K704" s="4">
        <v>0.57</v>
      </c>
      <c r="L704" s="15">
        <f t="shared" si="10"/>
        <v>21.7354774854016</v>
      </c>
    </row>
    <row r="705" s="3" customFormat="1" spans="1:12">
      <c r="A705" s="3" t="s">
        <v>351</v>
      </c>
      <c r="B705" s="3" t="s">
        <v>73</v>
      </c>
      <c r="C705" s="3" t="s">
        <v>354</v>
      </c>
      <c r="D705" s="3" t="s">
        <v>45</v>
      </c>
      <c r="E705" s="3" t="s">
        <v>48</v>
      </c>
      <c r="F705" s="35">
        <v>0.0283412</v>
      </c>
      <c r="G705" s="35">
        <v>0.00572659</v>
      </c>
      <c r="H705" s="4">
        <v>7.49998e-7</v>
      </c>
      <c r="I705" s="35">
        <v>0.00451922</v>
      </c>
      <c r="J705" s="35">
        <v>0.00374475</v>
      </c>
      <c r="K705" s="4">
        <v>0.23</v>
      </c>
      <c r="L705" s="15">
        <f t="shared" si="10"/>
        <v>24.4931300574636</v>
      </c>
    </row>
    <row r="706" s="3" customFormat="1" spans="1:12">
      <c r="A706" s="3" t="s">
        <v>351</v>
      </c>
      <c r="B706" s="3" t="s">
        <v>73</v>
      </c>
      <c r="C706" s="3" t="s">
        <v>355</v>
      </c>
      <c r="D706" s="3" t="s">
        <v>44</v>
      </c>
      <c r="E706" s="3" t="s">
        <v>48</v>
      </c>
      <c r="F706" s="35">
        <v>0.0708635</v>
      </c>
      <c r="G706" s="35">
        <v>0.0149768</v>
      </c>
      <c r="H706" s="4">
        <v>2.19999e-6</v>
      </c>
      <c r="I706" s="35">
        <v>0.000577001</v>
      </c>
      <c r="J706" s="35">
        <v>0.0097504</v>
      </c>
      <c r="K706" s="4">
        <v>0.95</v>
      </c>
      <c r="L706" s="15">
        <f t="shared" si="10"/>
        <v>22.3875792779412</v>
      </c>
    </row>
    <row r="707" s="3" customFormat="1" spans="1:12">
      <c r="A707" s="3" t="s">
        <v>351</v>
      </c>
      <c r="B707" s="3" t="s">
        <v>73</v>
      </c>
      <c r="C707" s="3" t="s">
        <v>356</v>
      </c>
      <c r="D707" s="3" t="s">
        <v>47</v>
      </c>
      <c r="E707" s="3" t="s">
        <v>48</v>
      </c>
      <c r="F707" s="35">
        <v>-0.0897347</v>
      </c>
      <c r="G707" s="35">
        <v>0.0192811</v>
      </c>
      <c r="H707" s="4">
        <v>3.29997e-6</v>
      </c>
      <c r="I707" s="35">
        <v>0.0124364</v>
      </c>
      <c r="J707" s="35">
        <v>0.0127237</v>
      </c>
      <c r="K707" s="4">
        <v>0.33</v>
      </c>
      <c r="L707" s="15">
        <f t="shared" si="10"/>
        <v>21.6599383563906</v>
      </c>
    </row>
    <row r="708" s="3" customFormat="1" spans="1:12">
      <c r="A708" s="3" t="s">
        <v>351</v>
      </c>
      <c r="B708" s="3" t="s">
        <v>73</v>
      </c>
      <c r="C708" s="3" t="s">
        <v>357</v>
      </c>
      <c r="D708" s="3" t="s">
        <v>44</v>
      </c>
      <c r="E708" s="3" t="s">
        <v>45</v>
      </c>
      <c r="F708" s="35">
        <v>0.0342533</v>
      </c>
      <c r="G708" s="35">
        <v>0.00598463</v>
      </c>
      <c r="H708" s="4">
        <v>1e-8</v>
      </c>
      <c r="I708" s="35">
        <v>-0.00034442</v>
      </c>
      <c r="J708" s="35">
        <v>0.00389613</v>
      </c>
      <c r="K708" s="4">
        <v>0.93</v>
      </c>
      <c r="L708" s="15">
        <f t="shared" si="10"/>
        <v>32.7589690629632</v>
      </c>
    </row>
    <row r="709" s="3" customFormat="1" spans="1:12">
      <c r="A709" s="3" t="s">
        <v>351</v>
      </c>
      <c r="B709" s="3" t="s">
        <v>73</v>
      </c>
      <c r="C709" s="3" t="s">
        <v>358</v>
      </c>
      <c r="D709" s="3" t="s">
        <v>45</v>
      </c>
      <c r="E709" s="3" t="s">
        <v>44</v>
      </c>
      <c r="F709" s="35">
        <v>-0.0989483</v>
      </c>
      <c r="G709" s="35">
        <v>0.0206841</v>
      </c>
      <c r="H709" s="4">
        <v>1.7e-6</v>
      </c>
      <c r="I709" s="35">
        <v>0.00556466</v>
      </c>
      <c r="J709" s="35">
        <v>0.0134769</v>
      </c>
      <c r="K709" s="4">
        <v>0.68</v>
      </c>
      <c r="L709" s="15">
        <f t="shared" si="10"/>
        <v>22.8846047921388</v>
      </c>
    </row>
    <row r="710" s="3" customFormat="1" spans="1:12">
      <c r="A710" s="3" t="s">
        <v>351</v>
      </c>
      <c r="B710" s="3" t="s">
        <v>73</v>
      </c>
      <c r="C710" s="3" t="s">
        <v>359</v>
      </c>
      <c r="D710" s="3" t="s">
        <v>47</v>
      </c>
      <c r="E710" s="3" t="s">
        <v>48</v>
      </c>
      <c r="F710" s="35">
        <v>-0.0786243</v>
      </c>
      <c r="G710" s="35">
        <v>0.0162809</v>
      </c>
      <c r="H710" s="4">
        <v>1.40001e-6</v>
      </c>
      <c r="I710" s="35">
        <v>-0.00633375</v>
      </c>
      <c r="J710" s="35">
        <v>0.0106758</v>
      </c>
      <c r="K710" s="4">
        <v>0.55</v>
      </c>
      <c r="L710" s="15">
        <f t="shared" si="10"/>
        <v>23.3215153649936</v>
      </c>
    </row>
    <row r="711" s="3" customFormat="1" spans="1:12">
      <c r="A711" s="3" t="s">
        <v>351</v>
      </c>
      <c r="B711" s="3" t="s">
        <v>73</v>
      </c>
      <c r="C711" s="3" t="s">
        <v>360</v>
      </c>
      <c r="D711" s="3" t="s">
        <v>48</v>
      </c>
      <c r="E711" s="3" t="s">
        <v>47</v>
      </c>
      <c r="F711" s="35">
        <v>-0.122024</v>
      </c>
      <c r="G711" s="35">
        <v>0.0264416</v>
      </c>
      <c r="H711" s="4">
        <v>3.89996e-6</v>
      </c>
      <c r="I711" s="35">
        <v>-0.015968</v>
      </c>
      <c r="J711" s="35">
        <v>0.0169111</v>
      </c>
      <c r="K711" s="4">
        <v>0.35</v>
      </c>
      <c r="L711" s="15">
        <f t="shared" si="10"/>
        <v>21.2968343231981</v>
      </c>
    </row>
    <row r="712" s="3" customFormat="1" spans="1:12">
      <c r="A712" s="3" t="s">
        <v>351</v>
      </c>
      <c r="B712" s="3" t="s">
        <v>73</v>
      </c>
      <c r="C712" s="3" t="s">
        <v>361</v>
      </c>
      <c r="D712" s="3" t="s">
        <v>44</v>
      </c>
      <c r="E712" s="3" t="s">
        <v>47</v>
      </c>
      <c r="F712" s="35">
        <v>-0.0273612</v>
      </c>
      <c r="G712" s="35">
        <v>0.00595181</v>
      </c>
      <c r="H712" s="4">
        <v>4.30002e-6</v>
      </c>
      <c r="I712" s="35">
        <v>-0.0025521</v>
      </c>
      <c r="J712" s="35">
        <v>0.00387242</v>
      </c>
      <c r="K712" s="4">
        <v>0.51</v>
      </c>
      <c r="L712" s="15">
        <f t="shared" si="10"/>
        <v>21.1335357948433</v>
      </c>
    </row>
    <row r="713" s="3" customFormat="1" spans="1:12">
      <c r="A713" s="3" t="s">
        <v>351</v>
      </c>
      <c r="B713" s="3" t="s">
        <v>73</v>
      </c>
      <c r="C713" s="3" t="s">
        <v>362</v>
      </c>
      <c r="D713" s="3" t="s">
        <v>44</v>
      </c>
      <c r="E713" s="3" t="s">
        <v>45</v>
      </c>
      <c r="F713" s="35">
        <v>-0.071266</v>
      </c>
      <c r="G713" s="35">
        <v>0.0155965</v>
      </c>
      <c r="H713" s="4">
        <v>4.90004e-6</v>
      </c>
      <c r="I713" s="35">
        <v>0.00960318</v>
      </c>
      <c r="J713" s="35">
        <v>0.0101373</v>
      </c>
      <c r="K713" s="4">
        <v>0.34</v>
      </c>
      <c r="L713" s="15">
        <f t="shared" ref="L713:L776" si="11">POWER(F713,2)/POWER(G713,2)</f>
        <v>20.8790371921975</v>
      </c>
    </row>
    <row r="714" s="3" customFormat="1" spans="1:12">
      <c r="A714" s="3" t="s">
        <v>351</v>
      </c>
      <c r="B714" s="3" t="s">
        <v>73</v>
      </c>
      <c r="C714" s="3" t="s">
        <v>363</v>
      </c>
      <c r="D714" s="3" t="s">
        <v>44</v>
      </c>
      <c r="E714" s="3" t="s">
        <v>45</v>
      </c>
      <c r="F714" s="35">
        <v>-0.0292449</v>
      </c>
      <c r="G714" s="35">
        <v>0.00553405</v>
      </c>
      <c r="H714" s="4">
        <v>1.29999e-7</v>
      </c>
      <c r="I714" s="35">
        <v>-0.00518623</v>
      </c>
      <c r="J714" s="35">
        <v>0.00360883</v>
      </c>
      <c r="K714" s="4">
        <v>0.15</v>
      </c>
      <c r="L714" s="15">
        <f t="shared" si="11"/>
        <v>27.926346611915</v>
      </c>
    </row>
    <row r="715" s="3" customFormat="1" spans="1:12">
      <c r="A715" s="3" t="s">
        <v>351</v>
      </c>
      <c r="B715" s="3" t="s">
        <v>73</v>
      </c>
      <c r="C715" s="3" t="s">
        <v>364</v>
      </c>
      <c r="D715" s="3" t="s">
        <v>45</v>
      </c>
      <c r="E715" s="3" t="s">
        <v>44</v>
      </c>
      <c r="F715" s="35">
        <v>0.036705</v>
      </c>
      <c r="G715" s="35">
        <v>0.00745732</v>
      </c>
      <c r="H715" s="4">
        <v>8.60003e-7</v>
      </c>
      <c r="I715" s="35">
        <v>0.00603578</v>
      </c>
      <c r="J715" s="35">
        <v>0.004875</v>
      </c>
      <c r="K715" s="4">
        <v>0.22</v>
      </c>
      <c r="L715" s="15">
        <f t="shared" si="11"/>
        <v>24.226177670503</v>
      </c>
    </row>
    <row r="716" s="3" customFormat="1" spans="1:12">
      <c r="A716" s="3" t="s">
        <v>351</v>
      </c>
      <c r="B716" s="3" t="s">
        <v>73</v>
      </c>
      <c r="C716" s="3" t="s">
        <v>365</v>
      </c>
      <c r="D716" s="3" t="s">
        <v>44</v>
      </c>
      <c r="E716" s="3" t="s">
        <v>47</v>
      </c>
      <c r="F716" s="35">
        <v>-0.0257861</v>
      </c>
      <c r="G716" s="35">
        <v>0.00553457</v>
      </c>
      <c r="H716" s="4">
        <v>3.2e-6</v>
      </c>
      <c r="I716" s="35">
        <v>0.00184802</v>
      </c>
      <c r="J716" s="35">
        <v>0.00360285</v>
      </c>
      <c r="K716" s="4">
        <v>0.61</v>
      </c>
      <c r="L716" s="15">
        <f t="shared" si="11"/>
        <v>21.7071874089946</v>
      </c>
    </row>
    <row r="717" s="3" customFormat="1" spans="1:12">
      <c r="A717" s="3" t="s">
        <v>351</v>
      </c>
      <c r="B717" s="3" t="s">
        <v>73</v>
      </c>
      <c r="C717" s="3" t="s">
        <v>366</v>
      </c>
      <c r="D717" s="3" t="s">
        <v>44</v>
      </c>
      <c r="E717" s="3" t="s">
        <v>48</v>
      </c>
      <c r="F717" s="35">
        <v>-0.0258379</v>
      </c>
      <c r="G717" s="35">
        <v>0.00550612</v>
      </c>
      <c r="H717" s="4">
        <v>2.69998e-6</v>
      </c>
      <c r="I717" s="35">
        <v>0.000879131</v>
      </c>
      <c r="J717" s="35">
        <v>0.00359195</v>
      </c>
      <c r="K717" s="4">
        <v>0.81</v>
      </c>
      <c r="L717" s="15">
        <f t="shared" si="11"/>
        <v>22.0202924154628</v>
      </c>
    </row>
    <row r="718" s="3" customFormat="1" spans="1:12">
      <c r="A718" s="3" t="s">
        <v>351</v>
      </c>
      <c r="B718" s="3" t="s">
        <v>73</v>
      </c>
      <c r="C718" s="3" t="s">
        <v>367</v>
      </c>
      <c r="D718" s="3" t="s">
        <v>45</v>
      </c>
      <c r="E718" s="3" t="s">
        <v>44</v>
      </c>
      <c r="F718" s="35">
        <v>-0.127176</v>
      </c>
      <c r="G718" s="35">
        <v>0.02738</v>
      </c>
      <c r="H718" s="4">
        <v>3.40001e-6</v>
      </c>
      <c r="I718" s="35">
        <v>-0.00983878</v>
      </c>
      <c r="J718" s="35">
        <v>0.0180134</v>
      </c>
      <c r="K718" s="4">
        <v>0.58</v>
      </c>
      <c r="L718" s="15">
        <f t="shared" si="11"/>
        <v>21.5746338975147</v>
      </c>
    </row>
    <row r="719" s="3" customFormat="1" spans="1:12">
      <c r="A719" s="3" t="s">
        <v>351</v>
      </c>
      <c r="B719" s="3" t="s">
        <v>73</v>
      </c>
      <c r="C719" s="3" t="s">
        <v>368</v>
      </c>
      <c r="D719" s="3" t="s">
        <v>44</v>
      </c>
      <c r="E719" s="3" t="s">
        <v>45</v>
      </c>
      <c r="F719" s="35">
        <v>-0.0505124</v>
      </c>
      <c r="G719" s="35">
        <v>0.0106104</v>
      </c>
      <c r="H719" s="4">
        <v>1.89998e-6</v>
      </c>
      <c r="I719" s="35">
        <v>-0.00765886</v>
      </c>
      <c r="J719" s="35">
        <v>0.006916</v>
      </c>
      <c r="K719" s="4">
        <v>0.27</v>
      </c>
      <c r="L719" s="15">
        <f t="shared" si="11"/>
        <v>22.6637877405099</v>
      </c>
    </row>
    <row r="720" s="3" customFormat="1" spans="1:12">
      <c r="A720" s="3" t="s">
        <v>351</v>
      </c>
      <c r="B720" s="3" t="s">
        <v>73</v>
      </c>
      <c r="C720" s="3" t="s">
        <v>369</v>
      </c>
      <c r="D720" s="3" t="s">
        <v>45</v>
      </c>
      <c r="E720" s="3" t="s">
        <v>44</v>
      </c>
      <c r="F720" s="35">
        <v>0.0255037</v>
      </c>
      <c r="G720" s="35">
        <v>0.00553964</v>
      </c>
      <c r="H720" s="4">
        <v>4.09996e-6</v>
      </c>
      <c r="I720" s="35">
        <v>0.000159775</v>
      </c>
      <c r="J720" s="35">
        <v>0.00362292</v>
      </c>
      <c r="K720" s="4">
        <v>0.96</v>
      </c>
      <c r="L720" s="15">
        <f t="shared" si="11"/>
        <v>21.1954820042515</v>
      </c>
    </row>
    <row r="721" s="3" customFormat="1" spans="1:12">
      <c r="A721" s="3" t="s">
        <v>370</v>
      </c>
      <c r="B721" s="3" t="s">
        <v>73</v>
      </c>
      <c r="C721" s="3" t="s">
        <v>371</v>
      </c>
      <c r="D721" s="3" t="s">
        <v>48</v>
      </c>
      <c r="E721" s="3" t="s">
        <v>47</v>
      </c>
      <c r="F721" s="35">
        <v>0.00253698</v>
      </c>
      <c r="G721" s="35">
        <v>0.000472675</v>
      </c>
      <c r="H721" s="4">
        <v>8e-8</v>
      </c>
      <c r="I721" s="35">
        <v>-0.000804104</v>
      </c>
      <c r="J721" s="35">
        <v>0.00550348</v>
      </c>
      <c r="K721" s="4">
        <v>0.88</v>
      </c>
      <c r="L721" s="15">
        <f t="shared" si="11"/>
        <v>28.8077156280808</v>
      </c>
    </row>
    <row r="722" s="3" customFormat="1" spans="1:12">
      <c r="A722" s="3" t="s">
        <v>370</v>
      </c>
      <c r="B722" s="3" t="s">
        <v>73</v>
      </c>
      <c r="C722" s="3" t="s">
        <v>372</v>
      </c>
      <c r="D722" s="3" t="s">
        <v>45</v>
      </c>
      <c r="E722" s="3" t="s">
        <v>44</v>
      </c>
      <c r="F722" s="35">
        <v>0.0038521</v>
      </c>
      <c r="G722" s="35">
        <v>0.000740962</v>
      </c>
      <c r="H722" s="4">
        <v>2e-7</v>
      </c>
      <c r="I722" s="35">
        <v>-0.00940887</v>
      </c>
      <c r="J722" s="35">
        <v>0.00865898</v>
      </c>
      <c r="K722" s="4">
        <v>0.28</v>
      </c>
      <c r="L722" s="15">
        <f t="shared" si="11"/>
        <v>27.0273355705306</v>
      </c>
    </row>
    <row r="723" s="3" customFormat="1" spans="1:12">
      <c r="A723" s="3" t="s">
        <v>370</v>
      </c>
      <c r="B723" s="3" t="s">
        <v>73</v>
      </c>
      <c r="C723" s="3" t="s">
        <v>373</v>
      </c>
      <c r="D723" s="3" t="s">
        <v>45</v>
      </c>
      <c r="E723" s="3" t="s">
        <v>44</v>
      </c>
      <c r="F723" s="35">
        <v>0.00366072</v>
      </c>
      <c r="G723" s="35">
        <v>0.00078139</v>
      </c>
      <c r="H723" s="4">
        <v>2.80001e-6</v>
      </c>
      <c r="I723" s="35">
        <v>-0.0103994</v>
      </c>
      <c r="J723" s="35">
        <v>0.00912127</v>
      </c>
      <c r="K723" s="4">
        <v>0.25</v>
      </c>
      <c r="L723" s="15">
        <f t="shared" si="11"/>
        <v>21.9481200016859</v>
      </c>
    </row>
    <row r="724" s="3" customFormat="1" spans="1:12">
      <c r="A724" s="3" t="s">
        <v>370</v>
      </c>
      <c r="B724" s="3" t="s">
        <v>73</v>
      </c>
      <c r="C724" s="3" t="s">
        <v>374</v>
      </c>
      <c r="D724" s="3" t="s">
        <v>47</v>
      </c>
      <c r="E724" s="3" t="s">
        <v>44</v>
      </c>
      <c r="F724" s="35">
        <v>0.00193663</v>
      </c>
      <c r="G724" s="35">
        <v>0.000414406</v>
      </c>
      <c r="H724" s="4">
        <v>2.99999e-6</v>
      </c>
      <c r="I724" s="35">
        <v>-0.00716933</v>
      </c>
      <c r="J724" s="35">
        <v>0.00482429</v>
      </c>
      <c r="K724" s="4">
        <v>0.14</v>
      </c>
      <c r="L724" s="15">
        <f t="shared" si="11"/>
        <v>21.8394270604922</v>
      </c>
    </row>
    <row r="725" s="3" customFormat="1" spans="1:12">
      <c r="A725" s="3" t="s">
        <v>370</v>
      </c>
      <c r="B725" s="3" t="s">
        <v>73</v>
      </c>
      <c r="C725" s="3" t="s">
        <v>375</v>
      </c>
      <c r="D725" s="3" t="s">
        <v>45</v>
      </c>
      <c r="E725" s="3" t="s">
        <v>44</v>
      </c>
      <c r="F725" s="35">
        <v>-0.00338403</v>
      </c>
      <c r="G725" s="35">
        <v>0.000696936</v>
      </c>
      <c r="H725" s="4">
        <v>1.2e-6</v>
      </c>
      <c r="I725" s="35">
        <v>-0.00135528</v>
      </c>
      <c r="J725" s="35">
        <v>0.00811895</v>
      </c>
      <c r="K725" s="4">
        <v>0.87</v>
      </c>
      <c r="L725" s="15">
        <f t="shared" si="11"/>
        <v>23.5766779973902</v>
      </c>
    </row>
    <row r="726" s="3" customFormat="1" spans="1:12">
      <c r="A726" s="3" t="s">
        <v>370</v>
      </c>
      <c r="B726" s="3" t="s">
        <v>73</v>
      </c>
      <c r="C726" s="3" t="s">
        <v>376</v>
      </c>
      <c r="D726" s="3" t="s">
        <v>44</v>
      </c>
      <c r="E726" s="3" t="s">
        <v>48</v>
      </c>
      <c r="F726" s="35">
        <v>0.00366018</v>
      </c>
      <c r="G726" s="35">
        <v>0.000551917</v>
      </c>
      <c r="H726" s="4">
        <v>3.29989e-11</v>
      </c>
      <c r="I726" s="35">
        <v>-0.00131711</v>
      </c>
      <c r="J726" s="35">
        <v>0.00643573</v>
      </c>
      <c r="K726" s="4">
        <v>0.84</v>
      </c>
      <c r="L726" s="15">
        <f t="shared" si="11"/>
        <v>43.9802146491317</v>
      </c>
    </row>
    <row r="727" s="3" customFormat="1" spans="1:12">
      <c r="A727" s="3" t="s">
        <v>370</v>
      </c>
      <c r="B727" s="3" t="s">
        <v>73</v>
      </c>
      <c r="C727" s="3" t="s">
        <v>377</v>
      </c>
      <c r="D727" s="3" t="s">
        <v>44</v>
      </c>
      <c r="E727" s="3" t="s">
        <v>47</v>
      </c>
      <c r="F727" s="35">
        <v>0.00391561</v>
      </c>
      <c r="G727" s="35">
        <v>0.000483267</v>
      </c>
      <c r="H727" s="4">
        <v>5.40008e-16</v>
      </c>
      <c r="I727" s="35">
        <v>0.00415213</v>
      </c>
      <c r="J727" s="35">
        <v>0.00563115</v>
      </c>
      <c r="K727" s="4">
        <v>0.46</v>
      </c>
      <c r="L727" s="15">
        <f t="shared" si="11"/>
        <v>65.6484652453975</v>
      </c>
    </row>
    <row r="728" s="3" customFormat="1" spans="1:12">
      <c r="A728" s="3" t="s">
        <v>370</v>
      </c>
      <c r="B728" s="3" t="s">
        <v>73</v>
      </c>
      <c r="C728" s="3" t="s">
        <v>378</v>
      </c>
      <c r="D728" s="3" t="s">
        <v>48</v>
      </c>
      <c r="E728" s="3" t="s">
        <v>47</v>
      </c>
      <c r="F728" s="35">
        <v>0.00373849</v>
      </c>
      <c r="G728" s="35">
        <v>0.000557981</v>
      </c>
      <c r="H728" s="4">
        <v>2.09991e-11</v>
      </c>
      <c r="I728" s="35">
        <v>0.004952</v>
      </c>
      <c r="J728" s="35">
        <v>0.00652825</v>
      </c>
      <c r="K728" s="4">
        <v>0.450001</v>
      </c>
      <c r="L728" s="15">
        <f t="shared" si="11"/>
        <v>44.8904154631365</v>
      </c>
    </row>
    <row r="729" s="3" customFormat="1" spans="1:12">
      <c r="A729" s="3" t="s">
        <v>370</v>
      </c>
      <c r="B729" s="3" t="s">
        <v>73</v>
      </c>
      <c r="C729" s="3" t="s">
        <v>379</v>
      </c>
      <c r="D729" s="3" t="s">
        <v>45</v>
      </c>
      <c r="E729" s="3" t="s">
        <v>48</v>
      </c>
      <c r="F729" s="35">
        <v>-0.00146395</v>
      </c>
      <c r="G729" s="35">
        <v>0.000312722</v>
      </c>
      <c r="H729" s="4">
        <v>2.90001e-6</v>
      </c>
      <c r="I729" s="35">
        <v>-0.00241412</v>
      </c>
      <c r="J729" s="35">
        <v>0.003638</v>
      </c>
      <c r="K729" s="4">
        <v>0.51</v>
      </c>
      <c r="L729" s="15">
        <f t="shared" si="11"/>
        <v>21.9147044578527</v>
      </c>
    </row>
    <row r="730" s="3" customFormat="1" spans="1:12">
      <c r="A730" s="3" t="s">
        <v>370</v>
      </c>
      <c r="B730" s="3" t="s">
        <v>73</v>
      </c>
      <c r="C730" s="3" t="s">
        <v>380</v>
      </c>
      <c r="D730" s="3" t="s">
        <v>45</v>
      </c>
      <c r="E730" s="3" t="s">
        <v>44</v>
      </c>
      <c r="F730" s="35">
        <v>0.00424901</v>
      </c>
      <c r="G730" s="35">
        <v>0.000413399</v>
      </c>
      <c r="H730" s="4">
        <v>8.80035e-25</v>
      </c>
      <c r="I730" s="35">
        <v>0.00421923</v>
      </c>
      <c r="J730" s="35">
        <v>0.00482546</v>
      </c>
      <c r="K730" s="4">
        <v>0.38</v>
      </c>
      <c r="L730" s="15">
        <f t="shared" si="11"/>
        <v>105.642011745435</v>
      </c>
    </row>
    <row r="731" s="3" customFormat="1" spans="1:12">
      <c r="A731" s="3" t="s">
        <v>370</v>
      </c>
      <c r="B731" s="3" t="s">
        <v>73</v>
      </c>
      <c r="C731" s="3" t="s">
        <v>381</v>
      </c>
      <c r="D731" s="3" t="s">
        <v>47</v>
      </c>
      <c r="E731" s="3" t="s">
        <v>48</v>
      </c>
      <c r="F731" s="35">
        <v>0.00401814</v>
      </c>
      <c r="G731" s="35">
        <v>0.000822188</v>
      </c>
      <c r="H731" s="4">
        <v>1e-6</v>
      </c>
      <c r="I731" s="35">
        <v>0.0108924</v>
      </c>
      <c r="J731" s="35">
        <v>0.00956796</v>
      </c>
      <c r="K731" s="4">
        <v>0.25</v>
      </c>
      <c r="L731" s="15">
        <f t="shared" si="11"/>
        <v>23.8840439113884</v>
      </c>
    </row>
    <row r="732" s="3" customFormat="1" spans="1:12">
      <c r="A732" s="3" t="s">
        <v>370</v>
      </c>
      <c r="B732" s="3" t="s">
        <v>73</v>
      </c>
      <c r="C732" s="3" t="s">
        <v>382</v>
      </c>
      <c r="D732" s="3" t="s">
        <v>47</v>
      </c>
      <c r="E732" s="3" t="s">
        <v>48</v>
      </c>
      <c r="F732" s="35">
        <v>-0.00371679</v>
      </c>
      <c r="G732" s="35">
        <v>0.000760294</v>
      </c>
      <c r="H732" s="4">
        <v>1e-6</v>
      </c>
      <c r="I732" s="35">
        <v>-0.00269294</v>
      </c>
      <c r="J732" s="35">
        <v>0.00883584</v>
      </c>
      <c r="K732" s="4">
        <v>0.760001</v>
      </c>
      <c r="L732" s="15">
        <f t="shared" si="11"/>
        <v>23.898625382077</v>
      </c>
    </row>
    <row r="733" s="3" customFormat="1" spans="1:12">
      <c r="A733" s="3" t="s">
        <v>370</v>
      </c>
      <c r="B733" s="3" t="s">
        <v>73</v>
      </c>
      <c r="C733" s="3" t="s">
        <v>383</v>
      </c>
      <c r="D733" s="3" t="s">
        <v>47</v>
      </c>
      <c r="E733" s="3" t="s">
        <v>48</v>
      </c>
      <c r="F733" s="35">
        <v>-0.00148301</v>
      </c>
      <c r="G733" s="35">
        <v>0.000311294</v>
      </c>
      <c r="H733" s="4">
        <v>1.89998e-6</v>
      </c>
      <c r="I733" s="35">
        <v>-0.00167325</v>
      </c>
      <c r="J733" s="35">
        <v>0.00362213</v>
      </c>
      <c r="K733" s="4">
        <v>0.64</v>
      </c>
      <c r="L733" s="15">
        <f t="shared" si="11"/>
        <v>22.6958607922707</v>
      </c>
    </row>
    <row r="734" s="3" customFormat="1" spans="1:12">
      <c r="A734" s="3" t="s">
        <v>384</v>
      </c>
      <c r="B734" s="3" t="s">
        <v>73</v>
      </c>
      <c r="C734" s="3" t="s">
        <v>385</v>
      </c>
      <c r="D734" s="3" t="s">
        <v>45</v>
      </c>
      <c r="E734" s="3" t="s">
        <v>44</v>
      </c>
      <c r="F734" s="35">
        <v>-0.0286276</v>
      </c>
      <c r="G734" s="35">
        <v>0.0056423</v>
      </c>
      <c r="H734" s="4">
        <v>3.89996e-7</v>
      </c>
      <c r="I734" s="35">
        <v>0.0047274</v>
      </c>
      <c r="J734" s="35">
        <v>0.00365376</v>
      </c>
      <c r="K734" s="4">
        <v>0.2</v>
      </c>
      <c r="L734" s="15">
        <f t="shared" si="11"/>
        <v>25.7429037675637</v>
      </c>
    </row>
    <row r="735" s="3" customFormat="1" spans="1:12">
      <c r="A735" s="3" t="s">
        <v>384</v>
      </c>
      <c r="B735" s="3" t="s">
        <v>73</v>
      </c>
      <c r="C735" s="3" t="s">
        <v>386</v>
      </c>
      <c r="D735" s="3" t="s">
        <v>44</v>
      </c>
      <c r="E735" s="3" t="s">
        <v>48</v>
      </c>
      <c r="F735" s="35">
        <v>-0.0888494</v>
      </c>
      <c r="G735" s="35">
        <v>0.0184324</v>
      </c>
      <c r="H735" s="4">
        <v>1.40001e-6</v>
      </c>
      <c r="I735" s="35">
        <v>0.00527386</v>
      </c>
      <c r="J735" s="35">
        <v>0.0120046</v>
      </c>
      <c r="K735" s="4">
        <v>0.66</v>
      </c>
      <c r="L735" s="15">
        <f t="shared" si="11"/>
        <v>23.235136375355</v>
      </c>
    </row>
    <row r="736" s="3" customFormat="1" spans="1:12">
      <c r="A736" s="3" t="s">
        <v>384</v>
      </c>
      <c r="B736" s="3" t="s">
        <v>73</v>
      </c>
      <c r="C736" s="3" t="s">
        <v>387</v>
      </c>
      <c r="D736" s="3" t="s">
        <v>47</v>
      </c>
      <c r="E736" s="3" t="s">
        <v>48</v>
      </c>
      <c r="F736" s="35">
        <v>-0.0878135</v>
      </c>
      <c r="G736" s="35">
        <v>0.0188958</v>
      </c>
      <c r="H736" s="4">
        <v>3.40001e-6</v>
      </c>
      <c r="I736" s="35">
        <v>-0.0194411</v>
      </c>
      <c r="J736" s="35">
        <v>0.0123311</v>
      </c>
      <c r="K736" s="4">
        <v>0.11</v>
      </c>
      <c r="L736" s="15">
        <f t="shared" si="11"/>
        <v>21.5969293406744</v>
      </c>
    </row>
    <row r="737" s="3" customFormat="1" spans="1:12">
      <c r="A737" s="3" t="s">
        <v>384</v>
      </c>
      <c r="B737" s="3" t="s">
        <v>73</v>
      </c>
      <c r="C737" s="3" t="s">
        <v>388</v>
      </c>
      <c r="D737" s="3" t="s">
        <v>48</v>
      </c>
      <c r="E737" s="3" t="s">
        <v>45</v>
      </c>
      <c r="F737" s="35">
        <v>-0.0315231</v>
      </c>
      <c r="G737" s="35">
        <v>0.00683151</v>
      </c>
      <c r="H737" s="4">
        <v>3.89996e-6</v>
      </c>
      <c r="I737" s="35">
        <v>-0.00854671</v>
      </c>
      <c r="J737" s="35">
        <v>0.00443338</v>
      </c>
      <c r="K737" s="4">
        <v>0.0539995</v>
      </c>
      <c r="L737" s="15">
        <f t="shared" si="11"/>
        <v>21.2923905052257</v>
      </c>
    </row>
    <row r="738" s="3" customFormat="1" spans="1:12">
      <c r="A738" s="3" t="s">
        <v>384</v>
      </c>
      <c r="B738" s="3" t="s">
        <v>73</v>
      </c>
      <c r="C738" s="3" t="s">
        <v>389</v>
      </c>
      <c r="D738" s="3" t="s">
        <v>48</v>
      </c>
      <c r="E738" s="3" t="s">
        <v>47</v>
      </c>
      <c r="F738" s="35">
        <v>-0.0486291</v>
      </c>
      <c r="G738" s="35">
        <v>0.0100516</v>
      </c>
      <c r="H738" s="4">
        <v>1.29999e-6</v>
      </c>
      <c r="I738" s="35">
        <v>0.00365968</v>
      </c>
      <c r="J738" s="35">
        <v>0.00654306</v>
      </c>
      <c r="K738" s="4">
        <v>0.58</v>
      </c>
      <c r="L738" s="15">
        <f t="shared" si="11"/>
        <v>23.4057234110685</v>
      </c>
    </row>
    <row r="739" s="3" customFormat="1" spans="1:12">
      <c r="A739" s="3" t="s">
        <v>384</v>
      </c>
      <c r="B739" s="3" t="s">
        <v>73</v>
      </c>
      <c r="C739" s="3" t="s">
        <v>460</v>
      </c>
      <c r="D739" s="3" t="s">
        <v>44</v>
      </c>
      <c r="E739" s="3" t="s">
        <v>45</v>
      </c>
      <c r="F739" s="35">
        <v>0.156303</v>
      </c>
      <c r="G739" s="35">
        <v>0.0340106</v>
      </c>
      <c r="H739" s="4">
        <v>4.30002e-6</v>
      </c>
      <c r="I739" s="35">
        <v>-0.000320543</v>
      </c>
      <c r="J739" s="35">
        <v>0.0222966</v>
      </c>
      <c r="K739" s="4">
        <v>0.99</v>
      </c>
      <c r="L739" s="15">
        <f t="shared" si="11"/>
        <v>21.1205897187035</v>
      </c>
    </row>
    <row r="740" s="3" customFormat="1" spans="1:12">
      <c r="A740" s="3" t="s">
        <v>384</v>
      </c>
      <c r="B740" s="3" t="s">
        <v>73</v>
      </c>
      <c r="C740" s="3" t="s">
        <v>390</v>
      </c>
      <c r="D740" s="3" t="s">
        <v>44</v>
      </c>
      <c r="E740" s="3" t="s">
        <v>45</v>
      </c>
      <c r="F740" s="35">
        <v>0.040271</v>
      </c>
      <c r="G740" s="35">
        <v>0.00854945</v>
      </c>
      <c r="H740" s="4">
        <v>2.5e-6</v>
      </c>
      <c r="I740" s="35">
        <v>-0.0043961</v>
      </c>
      <c r="J740" s="35">
        <v>0.00555379</v>
      </c>
      <c r="K740" s="4">
        <v>0.43</v>
      </c>
      <c r="L740" s="15">
        <f t="shared" si="11"/>
        <v>22.1875053216488</v>
      </c>
    </row>
    <row r="741" s="3" customFormat="1" spans="1:12">
      <c r="A741" s="3" t="s">
        <v>384</v>
      </c>
      <c r="B741" s="3" t="s">
        <v>73</v>
      </c>
      <c r="C741" s="3" t="s">
        <v>391</v>
      </c>
      <c r="D741" s="3" t="s">
        <v>48</v>
      </c>
      <c r="E741" s="3" t="s">
        <v>47</v>
      </c>
      <c r="F741" s="35">
        <v>0.0292724</v>
      </c>
      <c r="G741" s="35">
        <v>0.00627081</v>
      </c>
      <c r="H741" s="4">
        <v>2.99999e-6</v>
      </c>
      <c r="I741" s="35">
        <v>0.00857974</v>
      </c>
      <c r="J741" s="35">
        <v>0.00406792</v>
      </c>
      <c r="K741" s="4">
        <v>0.0350002</v>
      </c>
      <c r="L741" s="15">
        <f t="shared" si="11"/>
        <v>21.790609482547</v>
      </c>
    </row>
    <row r="742" s="3" customFormat="1" spans="1:12">
      <c r="A742" s="3" t="s">
        <v>384</v>
      </c>
      <c r="B742" s="3" t="s">
        <v>73</v>
      </c>
      <c r="C742" s="3" t="s">
        <v>392</v>
      </c>
      <c r="D742" s="3" t="s">
        <v>44</v>
      </c>
      <c r="E742" s="3" t="s">
        <v>45</v>
      </c>
      <c r="F742" s="35">
        <v>0.0934555</v>
      </c>
      <c r="G742" s="35">
        <v>0.0197741</v>
      </c>
      <c r="H742" s="4">
        <v>2.30001e-6</v>
      </c>
      <c r="I742" s="35">
        <v>0.00177237</v>
      </c>
      <c r="J742" s="35">
        <v>0.0127876</v>
      </c>
      <c r="K742" s="4">
        <v>0.89</v>
      </c>
      <c r="L742" s="15">
        <f t="shared" si="11"/>
        <v>22.3365594467235</v>
      </c>
    </row>
    <row r="743" s="3" customFormat="1" spans="1:12">
      <c r="A743" s="3" t="s">
        <v>384</v>
      </c>
      <c r="B743" s="3" t="s">
        <v>73</v>
      </c>
      <c r="C743" s="3" t="s">
        <v>393</v>
      </c>
      <c r="D743" s="3" t="s">
        <v>44</v>
      </c>
      <c r="E743" s="3" t="s">
        <v>45</v>
      </c>
      <c r="F743" s="35">
        <v>-0.0317378</v>
      </c>
      <c r="G743" s="35">
        <v>0.00664671</v>
      </c>
      <c r="H743" s="4">
        <v>1.79999e-6</v>
      </c>
      <c r="I743" s="35">
        <v>0.000111651</v>
      </c>
      <c r="J743" s="35">
        <v>0.00433237</v>
      </c>
      <c r="K743" s="4">
        <v>0.98</v>
      </c>
      <c r="L743" s="15">
        <f t="shared" si="11"/>
        <v>22.8002798098509</v>
      </c>
    </row>
    <row r="744" s="3" customFormat="1" spans="1:12">
      <c r="A744" s="3" t="s">
        <v>394</v>
      </c>
      <c r="B744" s="3" t="s">
        <v>73</v>
      </c>
      <c r="C744" s="3" t="s">
        <v>395</v>
      </c>
      <c r="D744" s="3" t="s">
        <v>45</v>
      </c>
      <c r="E744" s="3" t="s">
        <v>44</v>
      </c>
      <c r="F744" s="35">
        <v>0.0655782</v>
      </c>
      <c r="G744" s="35">
        <v>0.0137636</v>
      </c>
      <c r="H744" s="4">
        <v>1.89998e-6</v>
      </c>
      <c r="I744" s="35">
        <v>0.00057646</v>
      </c>
      <c r="J744" s="35">
        <v>0.00889554</v>
      </c>
      <c r="K744" s="4">
        <v>0.95</v>
      </c>
      <c r="L744" s="15">
        <f t="shared" si="11"/>
        <v>22.7015180092919</v>
      </c>
    </row>
    <row r="745" s="3" customFormat="1" spans="1:12">
      <c r="A745" s="3" t="s">
        <v>394</v>
      </c>
      <c r="B745" s="3" t="s">
        <v>73</v>
      </c>
      <c r="C745" s="3" t="s">
        <v>396</v>
      </c>
      <c r="D745" s="3" t="s">
        <v>47</v>
      </c>
      <c r="E745" s="3" t="s">
        <v>45</v>
      </c>
      <c r="F745" s="35">
        <v>0.0794787</v>
      </c>
      <c r="G745" s="35">
        <v>0.0158822</v>
      </c>
      <c r="H745" s="4">
        <v>5.60003e-7</v>
      </c>
      <c r="I745" s="35">
        <v>0.00861269</v>
      </c>
      <c r="J745" s="35">
        <v>0.0101051</v>
      </c>
      <c r="K745" s="4">
        <v>0.39</v>
      </c>
      <c r="L745" s="15">
        <f t="shared" si="11"/>
        <v>25.0426445064473</v>
      </c>
    </row>
    <row r="746" s="3" customFormat="1" spans="1:12">
      <c r="A746" s="3" t="s">
        <v>394</v>
      </c>
      <c r="B746" s="3" t="s">
        <v>73</v>
      </c>
      <c r="C746" s="3" t="s">
        <v>397</v>
      </c>
      <c r="D746" s="3" t="s">
        <v>45</v>
      </c>
      <c r="E746" s="3" t="s">
        <v>44</v>
      </c>
      <c r="F746" s="35">
        <v>0.042829</v>
      </c>
      <c r="G746" s="35">
        <v>0.00926045</v>
      </c>
      <c r="H746" s="4">
        <v>3.69999e-6</v>
      </c>
      <c r="I746" s="35">
        <v>-0.00733648</v>
      </c>
      <c r="J746" s="35">
        <v>0.00599263</v>
      </c>
      <c r="K746" s="4">
        <v>0.22</v>
      </c>
      <c r="L746" s="15">
        <f t="shared" si="11"/>
        <v>21.3900444098541</v>
      </c>
    </row>
    <row r="747" s="3" customFormat="1" spans="1:12">
      <c r="A747" s="3" t="s">
        <v>394</v>
      </c>
      <c r="B747" s="3" t="s">
        <v>73</v>
      </c>
      <c r="C747" s="3" t="s">
        <v>398</v>
      </c>
      <c r="D747" s="3" t="s">
        <v>47</v>
      </c>
      <c r="E747" s="3" t="s">
        <v>48</v>
      </c>
      <c r="F747" s="35">
        <v>0.044959</v>
      </c>
      <c r="G747" s="35">
        <v>0.00935324</v>
      </c>
      <c r="H747" s="4">
        <v>1.5e-6</v>
      </c>
      <c r="I747" s="35">
        <v>0.00308908</v>
      </c>
      <c r="J747" s="35">
        <v>0.00602724</v>
      </c>
      <c r="K747" s="4">
        <v>0.61</v>
      </c>
      <c r="L747" s="15">
        <f t="shared" si="11"/>
        <v>23.1051679205836</v>
      </c>
    </row>
    <row r="748" s="3" customFormat="1" spans="1:12">
      <c r="A748" s="3" t="s">
        <v>394</v>
      </c>
      <c r="B748" s="3" t="s">
        <v>73</v>
      </c>
      <c r="C748" s="3" t="s">
        <v>399</v>
      </c>
      <c r="D748" s="3" t="s">
        <v>48</v>
      </c>
      <c r="E748" s="3" t="s">
        <v>45</v>
      </c>
      <c r="F748" s="35">
        <v>-0.0808079</v>
      </c>
      <c r="G748" s="35">
        <v>0.0171646</v>
      </c>
      <c r="H748" s="4">
        <v>2.5e-6</v>
      </c>
      <c r="I748" s="35">
        <v>-0.0122908</v>
      </c>
      <c r="J748" s="35">
        <v>0.0111038</v>
      </c>
      <c r="K748" s="4">
        <v>0.27</v>
      </c>
      <c r="L748" s="15">
        <f t="shared" si="11"/>
        <v>22.1635981312048</v>
      </c>
    </row>
    <row r="749" s="3" customFormat="1" spans="1:12">
      <c r="A749" s="3" t="s">
        <v>394</v>
      </c>
      <c r="B749" s="3" t="s">
        <v>73</v>
      </c>
      <c r="C749" s="3" t="s">
        <v>400</v>
      </c>
      <c r="D749" s="3" t="s">
        <v>44</v>
      </c>
      <c r="E749" s="3" t="s">
        <v>45</v>
      </c>
      <c r="F749" s="35">
        <v>0.0253068</v>
      </c>
      <c r="G749" s="35">
        <v>0.00550812</v>
      </c>
      <c r="H749" s="4">
        <v>4.30002e-6</v>
      </c>
      <c r="I749" s="35">
        <v>0.00203699</v>
      </c>
      <c r="J749" s="35">
        <v>0.003556</v>
      </c>
      <c r="K749" s="4">
        <v>0.57</v>
      </c>
      <c r="L749" s="15">
        <f t="shared" si="11"/>
        <v>21.1090009410458</v>
      </c>
    </row>
    <row r="750" s="3" customFormat="1" spans="1:12">
      <c r="A750" s="3" t="s">
        <v>394</v>
      </c>
      <c r="B750" s="3" t="s">
        <v>73</v>
      </c>
      <c r="C750" s="3" t="s">
        <v>401</v>
      </c>
      <c r="D750" s="3" t="s">
        <v>44</v>
      </c>
      <c r="E750" s="3" t="s">
        <v>47</v>
      </c>
      <c r="F750" s="35">
        <v>-0.0306375</v>
      </c>
      <c r="G750" s="35">
        <v>0.00574377</v>
      </c>
      <c r="H750" s="4">
        <v>9.59997e-8</v>
      </c>
      <c r="I750" s="35">
        <v>-0.000179403</v>
      </c>
      <c r="J750" s="35">
        <v>0.00371399</v>
      </c>
      <c r="K750" s="4">
        <v>0.96</v>
      </c>
      <c r="L750" s="15">
        <f t="shared" si="11"/>
        <v>28.451984707458</v>
      </c>
    </row>
    <row r="751" s="3" customFormat="1" spans="1:12">
      <c r="A751" s="3" t="s">
        <v>394</v>
      </c>
      <c r="B751" s="3" t="s">
        <v>73</v>
      </c>
      <c r="C751" s="3" t="s">
        <v>402</v>
      </c>
      <c r="D751" s="3" t="s">
        <v>45</v>
      </c>
      <c r="E751" s="3" t="s">
        <v>44</v>
      </c>
      <c r="F751" s="35">
        <v>-0.0571013</v>
      </c>
      <c r="G751" s="35">
        <v>0.0118391</v>
      </c>
      <c r="H751" s="4">
        <v>1.40001e-6</v>
      </c>
      <c r="I751" s="35">
        <v>-0.0114728</v>
      </c>
      <c r="J751" s="35">
        <v>0.00768569</v>
      </c>
      <c r="K751" s="4">
        <v>0.14</v>
      </c>
      <c r="L751" s="15">
        <f t="shared" si="11"/>
        <v>23.2624050631745</v>
      </c>
    </row>
    <row r="752" s="3" customFormat="1" spans="1:12">
      <c r="A752" s="3" t="s">
        <v>394</v>
      </c>
      <c r="B752" s="3" t="s">
        <v>73</v>
      </c>
      <c r="C752" s="3" t="s">
        <v>461</v>
      </c>
      <c r="D752" s="3" t="s">
        <v>45</v>
      </c>
      <c r="E752" s="3" t="s">
        <v>44</v>
      </c>
      <c r="F752" s="35">
        <v>0.150814</v>
      </c>
      <c r="G752" s="35">
        <v>0.0310213</v>
      </c>
      <c r="H752" s="4">
        <v>1.2e-6</v>
      </c>
      <c r="I752" s="35">
        <v>-0.0176559</v>
      </c>
      <c r="J752" s="35">
        <v>0.0200715</v>
      </c>
      <c r="K752" s="4">
        <v>0.38</v>
      </c>
      <c r="L752" s="15">
        <f t="shared" si="11"/>
        <v>23.6354203296138</v>
      </c>
    </row>
    <row r="753" s="3" customFormat="1" spans="1:12">
      <c r="A753" s="3" t="s">
        <v>394</v>
      </c>
      <c r="B753" s="3" t="s">
        <v>73</v>
      </c>
      <c r="C753" s="3" t="s">
        <v>403</v>
      </c>
      <c r="D753" s="3" t="s">
        <v>47</v>
      </c>
      <c r="E753" s="3" t="s">
        <v>48</v>
      </c>
      <c r="F753" s="35">
        <v>0.0279796</v>
      </c>
      <c r="G753" s="35">
        <v>0.00610134</v>
      </c>
      <c r="H753" s="4">
        <v>4.49997e-6</v>
      </c>
      <c r="I753" s="35">
        <v>0.00600452</v>
      </c>
      <c r="J753" s="35">
        <v>0.00394413</v>
      </c>
      <c r="K753" s="4">
        <v>0.13</v>
      </c>
      <c r="L753" s="15">
        <f t="shared" si="11"/>
        <v>21.0296744230489</v>
      </c>
    </row>
    <row r="754" s="3" customFormat="1" spans="1:12">
      <c r="A754" s="3" t="s">
        <v>394</v>
      </c>
      <c r="B754" s="3" t="s">
        <v>73</v>
      </c>
      <c r="C754" s="3" t="s">
        <v>404</v>
      </c>
      <c r="D754" s="3" t="s">
        <v>47</v>
      </c>
      <c r="E754" s="3" t="s">
        <v>48</v>
      </c>
      <c r="F754" s="35">
        <v>-0.0259285</v>
      </c>
      <c r="G754" s="35">
        <v>0.00548469</v>
      </c>
      <c r="H754" s="4">
        <v>2.30001e-6</v>
      </c>
      <c r="I754" s="35">
        <v>0.00287783</v>
      </c>
      <c r="J754" s="35">
        <v>0.00355012</v>
      </c>
      <c r="K754" s="4">
        <v>0.42</v>
      </c>
      <c r="L754" s="15">
        <f t="shared" si="11"/>
        <v>22.3486150107691</v>
      </c>
    </row>
    <row r="755" s="3" customFormat="1" spans="1:12">
      <c r="A755" s="3" t="s">
        <v>405</v>
      </c>
      <c r="B755" s="3" t="s">
        <v>73</v>
      </c>
      <c r="C755" s="3" t="s">
        <v>406</v>
      </c>
      <c r="D755" s="3" t="s">
        <v>45</v>
      </c>
      <c r="E755" s="3" t="s">
        <v>44</v>
      </c>
      <c r="F755" s="35">
        <v>-0.0324603</v>
      </c>
      <c r="G755" s="35">
        <v>0.00701256</v>
      </c>
      <c r="H755" s="4">
        <v>3.69999e-6</v>
      </c>
      <c r="I755" s="35">
        <v>0.00306365</v>
      </c>
      <c r="J755" s="35">
        <v>0.00452992</v>
      </c>
      <c r="K755" s="4">
        <v>0.5</v>
      </c>
      <c r="L755" s="15">
        <f t="shared" si="11"/>
        <v>21.4265317273174</v>
      </c>
    </row>
    <row r="756" s="3" customFormat="1" spans="1:12">
      <c r="A756" s="3" t="s">
        <v>405</v>
      </c>
      <c r="B756" s="3" t="s">
        <v>73</v>
      </c>
      <c r="C756" s="3" t="s">
        <v>407</v>
      </c>
      <c r="D756" s="3" t="s">
        <v>47</v>
      </c>
      <c r="E756" s="3" t="s">
        <v>48</v>
      </c>
      <c r="F756" s="35">
        <v>0.0682431</v>
      </c>
      <c r="G756" s="35">
        <v>0.0144786</v>
      </c>
      <c r="H756" s="4">
        <v>2.39999e-6</v>
      </c>
      <c r="I756" s="35">
        <v>-0.00283005</v>
      </c>
      <c r="J756" s="35">
        <v>0.00937189</v>
      </c>
      <c r="K756" s="4">
        <v>0.760001</v>
      </c>
      <c r="L756" s="15">
        <f t="shared" si="11"/>
        <v>22.2159225929478</v>
      </c>
    </row>
    <row r="757" s="3" customFormat="1" spans="1:12">
      <c r="A757" s="3" t="s">
        <v>405</v>
      </c>
      <c r="B757" s="3" t="s">
        <v>73</v>
      </c>
      <c r="C757" s="3" t="s">
        <v>408</v>
      </c>
      <c r="D757" s="3" t="s">
        <v>44</v>
      </c>
      <c r="E757" s="3" t="s">
        <v>45</v>
      </c>
      <c r="F757" s="35">
        <v>-0.0437855</v>
      </c>
      <c r="G757" s="35">
        <v>0.00958474</v>
      </c>
      <c r="H757" s="4">
        <v>4.90004e-6</v>
      </c>
      <c r="I757" s="35">
        <v>-0.00535067</v>
      </c>
      <c r="J757" s="35">
        <v>0.00616883</v>
      </c>
      <c r="K757" s="4">
        <v>0.39</v>
      </c>
      <c r="L757" s="15">
        <f t="shared" si="11"/>
        <v>20.8689190199262</v>
      </c>
    </row>
    <row r="758" s="3" customFormat="1" spans="1:12">
      <c r="A758" s="3" t="s">
        <v>405</v>
      </c>
      <c r="B758" s="3" t="s">
        <v>73</v>
      </c>
      <c r="C758" s="3" t="s">
        <v>409</v>
      </c>
      <c r="D758" s="3" t="s">
        <v>44</v>
      </c>
      <c r="E758" s="3" t="s">
        <v>45</v>
      </c>
      <c r="F758" s="35">
        <v>-0.034239</v>
      </c>
      <c r="G758" s="35">
        <v>0.00705966</v>
      </c>
      <c r="H758" s="4">
        <v>1.2e-6</v>
      </c>
      <c r="I758" s="35">
        <v>0.00135284</v>
      </c>
      <c r="J758" s="35">
        <v>0.00458201</v>
      </c>
      <c r="K758" s="4">
        <v>0.77</v>
      </c>
      <c r="L758" s="15">
        <f t="shared" si="11"/>
        <v>23.5220177271216</v>
      </c>
    </row>
    <row r="759" s="3" customFormat="1" spans="1:12">
      <c r="A759" s="3" t="s">
        <v>405</v>
      </c>
      <c r="B759" s="3" t="s">
        <v>73</v>
      </c>
      <c r="C759" s="3" t="s">
        <v>410</v>
      </c>
      <c r="D759" s="3" t="s">
        <v>47</v>
      </c>
      <c r="E759" s="3" t="s">
        <v>48</v>
      </c>
      <c r="F759" s="35">
        <v>-0.0559707</v>
      </c>
      <c r="G759" s="35">
        <v>0.0122186</v>
      </c>
      <c r="H759" s="4">
        <v>4.60002e-6</v>
      </c>
      <c r="I759" s="35">
        <v>-0.00434473</v>
      </c>
      <c r="J759" s="35">
        <v>0.0078941</v>
      </c>
      <c r="K759" s="4">
        <v>0.58</v>
      </c>
      <c r="L759" s="15">
        <f t="shared" si="11"/>
        <v>20.9835315310225</v>
      </c>
    </row>
    <row r="760" s="3" customFormat="1" spans="1:12">
      <c r="A760" s="3" t="s">
        <v>405</v>
      </c>
      <c r="B760" s="3" t="s">
        <v>73</v>
      </c>
      <c r="C760" s="3" t="s">
        <v>411</v>
      </c>
      <c r="D760" s="3" t="s">
        <v>48</v>
      </c>
      <c r="E760" s="3" t="s">
        <v>45</v>
      </c>
      <c r="F760" s="35">
        <v>-0.0601061</v>
      </c>
      <c r="G760" s="35">
        <v>0.0127619</v>
      </c>
      <c r="H760" s="4">
        <v>2.5e-6</v>
      </c>
      <c r="I760" s="35">
        <v>-0.0170983</v>
      </c>
      <c r="J760" s="35">
        <v>0.00828189</v>
      </c>
      <c r="K760" s="4">
        <v>0.0389996</v>
      </c>
      <c r="L760" s="15">
        <f t="shared" si="11"/>
        <v>22.1822923451807</v>
      </c>
    </row>
    <row r="761" s="3" customFormat="1" spans="1:12">
      <c r="A761" s="3" t="s">
        <v>405</v>
      </c>
      <c r="B761" s="3" t="s">
        <v>73</v>
      </c>
      <c r="C761" s="3" t="s">
        <v>412</v>
      </c>
      <c r="D761" s="3" t="s">
        <v>45</v>
      </c>
      <c r="E761" s="3" t="s">
        <v>44</v>
      </c>
      <c r="F761" s="35">
        <v>0.0333323</v>
      </c>
      <c r="G761" s="35">
        <v>0.00723695</v>
      </c>
      <c r="H761" s="4">
        <v>4.09996e-6</v>
      </c>
      <c r="I761" s="35">
        <v>0.00246497</v>
      </c>
      <c r="J761" s="35">
        <v>0.00469624</v>
      </c>
      <c r="K761" s="4">
        <v>0.6</v>
      </c>
      <c r="L761" s="15">
        <f t="shared" si="11"/>
        <v>21.2138463848008</v>
      </c>
    </row>
    <row r="762" s="3" customFormat="1" spans="1:12">
      <c r="A762" s="3" t="s">
        <v>405</v>
      </c>
      <c r="B762" s="3" t="s">
        <v>73</v>
      </c>
      <c r="C762" s="3" t="s">
        <v>413</v>
      </c>
      <c r="D762" s="3" t="s">
        <v>47</v>
      </c>
      <c r="E762" s="3" t="s">
        <v>48</v>
      </c>
      <c r="F762" s="35">
        <v>-0.0283174</v>
      </c>
      <c r="G762" s="35">
        <v>0.00608067</v>
      </c>
      <c r="H762" s="4">
        <v>3.2e-6</v>
      </c>
      <c r="I762" s="35">
        <v>-0.00460449</v>
      </c>
      <c r="J762" s="35">
        <v>0.00393503</v>
      </c>
      <c r="K762" s="4">
        <v>0.24</v>
      </c>
      <c r="L762" s="15">
        <f t="shared" si="11"/>
        <v>21.6872198241445</v>
      </c>
    </row>
    <row r="763" s="3" customFormat="1" spans="1:12">
      <c r="A763" s="3" t="s">
        <v>405</v>
      </c>
      <c r="B763" s="3" t="s">
        <v>73</v>
      </c>
      <c r="C763" s="3" t="s">
        <v>414</v>
      </c>
      <c r="D763" s="3" t="s">
        <v>44</v>
      </c>
      <c r="E763" s="3" t="s">
        <v>48</v>
      </c>
      <c r="F763" s="35">
        <v>0.0822174</v>
      </c>
      <c r="G763" s="35">
        <v>0.0177573</v>
      </c>
      <c r="H763" s="4">
        <v>3.69999e-6</v>
      </c>
      <c r="I763" s="35">
        <v>0.00885132</v>
      </c>
      <c r="J763" s="35">
        <v>0.0115056</v>
      </c>
      <c r="K763" s="4">
        <v>0.44</v>
      </c>
      <c r="L763" s="15">
        <f t="shared" si="11"/>
        <v>21.4374741485623</v>
      </c>
    </row>
    <row r="764" s="3" customFormat="1" spans="1:12">
      <c r="A764" s="3" t="s">
        <v>405</v>
      </c>
      <c r="B764" s="3" t="s">
        <v>73</v>
      </c>
      <c r="C764" s="3" t="s">
        <v>415</v>
      </c>
      <c r="D764" s="3" t="s">
        <v>44</v>
      </c>
      <c r="E764" s="3" t="s">
        <v>45</v>
      </c>
      <c r="F764" s="35">
        <v>-0.0601819</v>
      </c>
      <c r="G764" s="35">
        <v>0.012755</v>
      </c>
      <c r="H764" s="4">
        <v>2.39999e-6</v>
      </c>
      <c r="I764" s="35">
        <v>-0.00285608</v>
      </c>
      <c r="J764" s="35">
        <v>0.00835267</v>
      </c>
      <c r="K764" s="4">
        <v>0.73</v>
      </c>
      <c r="L764" s="15">
        <f t="shared" si="11"/>
        <v>22.2623426827183</v>
      </c>
    </row>
    <row r="765" s="3" customFormat="1" spans="1:12">
      <c r="A765" s="3" t="s">
        <v>405</v>
      </c>
      <c r="B765" s="3" t="s">
        <v>73</v>
      </c>
      <c r="C765" s="3" t="s">
        <v>416</v>
      </c>
      <c r="D765" s="3" t="s">
        <v>44</v>
      </c>
      <c r="E765" s="3" t="s">
        <v>48</v>
      </c>
      <c r="F765" s="35">
        <v>0.0350049</v>
      </c>
      <c r="G765" s="35">
        <v>0.00753919</v>
      </c>
      <c r="H765" s="4">
        <v>3.40001e-6</v>
      </c>
      <c r="I765" s="35">
        <v>0.00241758</v>
      </c>
      <c r="J765" s="35">
        <v>0.00489513</v>
      </c>
      <c r="K765" s="4">
        <v>0.62</v>
      </c>
      <c r="L765" s="15">
        <f t="shared" si="11"/>
        <v>21.5579919725416</v>
      </c>
    </row>
    <row r="766" s="3" customFormat="1" spans="1:12">
      <c r="A766" s="3" t="s">
        <v>405</v>
      </c>
      <c r="B766" s="3" t="s">
        <v>73</v>
      </c>
      <c r="C766" s="3" t="s">
        <v>417</v>
      </c>
      <c r="D766" s="3" t="s">
        <v>45</v>
      </c>
      <c r="E766" s="3" t="s">
        <v>44</v>
      </c>
      <c r="F766" s="35">
        <v>0.039147</v>
      </c>
      <c r="G766" s="35">
        <v>0.00816677</v>
      </c>
      <c r="H766" s="4">
        <v>1.6e-6</v>
      </c>
      <c r="I766" s="35">
        <v>0.00278092</v>
      </c>
      <c r="J766" s="35">
        <v>0.0052664</v>
      </c>
      <c r="K766" s="4">
        <v>0.6</v>
      </c>
      <c r="L766" s="15">
        <f t="shared" si="11"/>
        <v>22.9771586101668</v>
      </c>
    </row>
    <row r="767" s="3" customFormat="1" spans="1:12">
      <c r="A767" s="3" t="s">
        <v>405</v>
      </c>
      <c r="B767" s="3" t="s">
        <v>73</v>
      </c>
      <c r="C767" s="3" t="s">
        <v>418</v>
      </c>
      <c r="D767" s="3" t="s">
        <v>45</v>
      </c>
      <c r="E767" s="3" t="s">
        <v>44</v>
      </c>
      <c r="F767" s="35">
        <v>-0.0448741</v>
      </c>
      <c r="G767" s="35">
        <v>0.00926708</v>
      </c>
      <c r="H767" s="4">
        <v>1.29999e-6</v>
      </c>
      <c r="I767" s="35">
        <v>0.00198476</v>
      </c>
      <c r="J767" s="35">
        <v>0.00600847</v>
      </c>
      <c r="K767" s="4">
        <v>0.74</v>
      </c>
      <c r="L767" s="15">
        <f t="shared" si="11"/>
        <v>23.4479931457959</v>
      </c>
    </row>
    <row r="768" s="3" customFormat="1" spans="1:12">
      <c r="A768" s="3" t="s">
        <v>405</v>
      </c>
      <c r="B768" s="3" t="s">
        <v>73</v>
      </c>
      <c r="C768" s="3" t="s">
        <v>419</v>
      </c>
      <c r="D768" s="3" t="s">
        <v>45</v>
      </c>
      <c r="E768" s="3" t="s">
        <v>47</v>
      </c>
      <c r="F768" s="35">
        <v>0.0261798</v>
      </c>
      <c r="G768" s="35">
        <v>0.00561666</v>
      </c>
      <c r="H768" s="4">
        <v>3.09999e-6</v>
      </c>
      <c r="I768" s="35">
        <v>2.68508e-5</v>
      </c>
      <c r="J768" s="35">
        <v>0.00362667</v>
      </c>
      <c r="K768" s="4">
        <v>0.99</v>
      </c>
      <c r="L768" s="15">
        <f t="shared" si="11"/>
        <v>21.7258300964552</v>
      </c>
    </row>
    <row r="769" s="3" customFormat="1" spans="1:12">
      <c r="A769" s="3" t="s">
        <v>420</v>
      </c>
      <c r="B769" s="3" t="s">
        <v>73</v>
      </c>
      <c r="C769" s="3" t="s">
        <v>421</v>
      </c>
      <c r="D769" s="3" t="s">
        <v>47</v>
      </c>
      <c r="E769" s="3" t="s">
        <v>48</v>
      </c>
      <c r="F769" s="35">
        <v>-0.0479658</v>
      </c>
      <c r="G769" s="35">
        <v>0.00957227</v>
      </c>
      <c r="H769" s="4">
        <v>5.39995e-7</v>
      </c>
      <c r="I769" s="35">
        <v>-0.00264113</v>
      </c>
      <c r="J769" s="35">
        <v>0.0061903</v>
      </c>
      <c r="K769" s="4">
        <v>0.67</v>
      </c>
      <c r="L769" s="15">
        <f t="shared" si="11"/>
        <v>25.1092363389162</v>
      </c>
    </row>
    <row r="770" s="3" customFormat="1" spans="1:12">
      <c r="A770" s="3" t="s">
        <v>420</v>
      </c>
      <c r="B770" s="3" t="s">
        <v>73</v>
      </c>
      <c r="C770" s="3" t="s">
        <v>422</v>
      </c>
      <c r="D770" s="3" t="s">
        <v>47</v>
      </c>
      <c r="E770" s="3" t="s">
        <v>45</v>
      </c>
      <c r="F770" s="35">
        <v>0.0479017</v>
      </c>
      <c r="G770" s="35">
        <v>0.00917775</v>
      </c>
      <c r="H770" s="4">
        <v>1.79999e-7</v>
      </c>
      <c r="I770" s="35">
        <v>0.00180944</v>
      </c>
      <c r="J770" s="35">
        <v>0.00594971</v>
      </c>
      <c r="K770" s="4">
        <v>0.760001</v>
      </c>
      <c r="L770" s="15">
        <f t="shared" si="11"/>
        <v>27.2413989297826</v>
      </c>
    </row>
    <row r="771" s="3" customFormat="1" spans="1:12">
      <c r="A771" s="3" t="s">
        <v>420</v>
      </c>
      <c r="B771" s="3" t="s">
        <v>73</v>
      </c>
      <c r="C771" s="3" t="s">
        <v>423</v>
      </c>
      <c r="D771" s="3" t="s">
        <v>48</v>
      </c>
      <c r="E771" s="3" t="s">
        <v>47</v>
      </c>
      <c r="F771" s="35">
        <v>-0.0434479</v>
      </c>
      <c r="G771" s="35">
        <v>0.00938496</v>
      </c>
      <c r="H771" s="4">
        <v>3.69999e-6</v>
      </c>
      <c r="I771" s="35">
        <v>0.0123695</v>
      </c>
      <c r="J771" s="35">
        <v>0.00608031</v>
      </c>
      <c r="K771" s="4">
        <v>0.0420001</v>
      </c>
      <c r="L771" s="15">
        <f t="shared" si="11"/>
        <v>21.4324948747873</v>
      </c>
    </row>
    <row r="772" s="3" customFormat="1" spans="1:12">
      <c r="A772" s="3" t="s">
        <v>420</v>
      </c>
      <c r="B772" s="3" t="s">
        <v>73</v>
      </c>
      <c r="C772" s="3" t="s">
        <v>424</v>
      </c>
      <c r="D772" s="3" t="s">
        <v>47</v>
      </c>
      <c r="E772" s="3" t="s">
        <v>48</v>
      </c>
      <c r="F772" s="35">
        <v>0.0268951</v>
      </c>
      <c r="G772" s="35">
        <v>0.00581803</v>
      </c>
      <c r="H772" s="4">
        <v>3.79997e-6</v>
      </c>
      <c r="I772" s="35">
        <v>0.00374308</v>
      </c>
      <c r="J772" s="35">
        <v>0.00377325</v>
      </c>
      <c r="K772" s="4">
        <v>0.32</v>
      </c>
      <c r="L772" s="15">
        <f t="shared" si="11"/>
        <v>21.3695026295153</v>
      </c>
    </row>
    <row r="773" s="3" customFormat="1" spans="1:12">
      <c r="A773" s="3" t="s">
        <v>420</v>
      </c>
      <c r="B773" s="3" t="s">
        <v>73</v>
      </c>
      <c r="C773" s="3" t="s">
        <v>425</v>
      </c>
      <c r="D773" s="3" t="s">
        <v>48</v>
      </c>
      <c r="E773" s="3" t="s">
        <v>45</v>
      </c>
      <c r="F773" s="35">
        <v>-0.0266142</v>
      </c>
      <c r="G773" s="35">
        <v>0.00552745</v>
      </c>
      <c r="H773" s="4">
        <v>1.5e-6</v>
      </c>
      <c r="I773" s="35">
        <v>-0.00098573</v>
      </c>
      <c r="J773" s="35">
        <v>0.00357266</v>
      </c>
      <c r="K773" s="4">
        <v>0.780001</v>
      </c>
      <c r="L773" s="15">
        <f t="shared" si="11"/>
        <v>23.1834031178957</v>
      </c>
    </row>
    <row r="774" s="3" customFormat="1" spans="1:12">
      <c r="A774" s="3" t="s">
        <v>420</v>
      </c>
      <c r="B774" s="3" t="s">
        <v>73</v>
      </c>
      <c r="C774" s="3" t="s">
        <v>426</v>
      </c>
      <c r="D774" s="3" t="s">
        <v>48</v>
      </c>
      <c r="E774" s="3" t="s">
        <v>47</v>
      </c>
      <c r="F774" s="35">
        <v>-0.0741637</v>
      </c>
      <c r="G774" s="35">
        <v>0.0153104</v>
      </c>
      <c r="H774" s="4">
        <v>1.29999e-6</v>
      </c>
      <c r="I774" s="35">
        <v>-0.00683144</v>
      </c>
      <c r="J774" s="35">
        <v>0.00979719</v>
      </c>
      <c r="K774" s="4">
        <v>0.49</v>
      </c>
      <c r="L774" s="15">
        <f t="shared" si="11"/>
        <v>23.4644134514172</v>
      </c>
    </row>
    <row r="775" s="3" customFormat="1" spans="1:12">
      <c r="A775" s="3" t="s">
        <v>420</v>
      </c>
      <c r="B775" s="3" t="s">
        <v>73</v>
      </c>
      <c r="C775" s="3" t="s">
        <v>427</v>
      </c>
      <c r="D775" s="3" t="s">
        <v>45</v>
      </c>
      <c r="E775" s="3" t="s">
        <v>44</v>
      </c>
      <c r="F775" s="35">
        <v>-0.0295098</v>
      </c>
      <c r="G775" s="35">
        <v>0.0060211</v>
      </c>
      <c r="H775" s="4">
        <v>9.49992e-7</v>
      </c>
      <c r="I775" s="35">
        <v>0.00661419</v>
      </c>
      <c r="J775" s="35">
        <v>0.00389169</v>
      </c>
      <c r="K775" s="4">
        <v>0.089</v>
      </c>
      <c r="L775" s="15">
        <f t="shared" si="11"/>
        <v>24.0204341107138</v>
      </c>
    </row>
    <row r="776" s="3" customFormat="1" spans="1:12">
      <c r="A776" s="3" t="s">
        <v>420</v>
      </c>
      <c r="B776" s="3" t="s">
        <v>73</v>
      </c>
      <c r="C776" s="3" t="s">
        <v>428</v>
      </c>
      <c r="D776" s="3" t="s">
        <v>47</v>
      </c>
      <c r="E776" s="3" t="s">
        <v>44</v>
      </c>
      <c r="F776" s="35">
        <v>0.0304596</v>
      </c>
      <c r="G776" s="35">
        <v>0.00620091</v>
      </c>
      <c r="H776" s="4">
        <v>8.99995e-7</v>
      </c>
      <c r="I776" s="35">
        <v>-0.00666344</v>
      </c>
      <c r="J776" s="35">
        <v>0.00401459</v>
      </c>
      <c r="K776" s="4">
        <v>0.0969996</v>
      </c>
      <c r="L776" s="15">
        <f t="shared" si="11"/>
        <v>24.1289006676307</v>
      </c>
    </row>
    <row r="777" s="3" customFormat="1" spans="1:12">
      <c r="A777" s="3" t="s">
        <v>420</v>
      </c>
      <c r="B777" s="3" t="s">
        <v>73</v>
      </c>
      <c r="C777" s="3" t="s">
        <v>429</v>
      </c>
      <c r="D777" s="3" t="s">
        <v>48</v>
      </c>
      <c r="E777" s="3" t="s">
        <v>47</v>
      </c>
      <c r="F777" s="35">
        <v>-0.0516563</v>
      </c>
      <c r="G777" s="35">
        <v>0.0105563</v>
      </c>
      <c r="H777" s="4">
        <v>9.90011e-7</v>
      </c>
      <c r="I777" s="35">
        <v>-0.00494991</v>
      </c>
      <c r="J777" s="35">
        <v>0.0068352</v>
      </c>
      <c r="K777" s="4">
        <v>0.47</v>
      </c>
      <c r="L777" s="15">
        <f t="shared" ref="L777:L805" si="12">POWER(F777,2)/POWER(G777,2)</f>
        <v>23.9454577354328</v>
      </c>
    </row>
    <row r="778" s="3" customFormat="1" spans="1:12">
      <c r="A778" s="3" t="s">
        <v>420</v>
      </c>
      <c r="B778" s="3" t="s">
        <v>73</v>
      </c>
      <c r="C778" s="3" t="s">
        <v>430</v>
      </c>
      <c r="D778" s="3" t="s">
        <v>48</v>
      </c>
      <c r="E778" s="3" t="s">
        <v>47</v>
      </c>
      <c r="F778" s="35">
        <v>0.130015</v>
      </c>
      <c r="G778" s="35">
        <v>0.0262064</v>
      </c>
      <c r="H778" s="4">
        <v>7.00003e-7</v>
      </c>
      <c r="I778" s="35">
        <v>-0.0134983</v>
      </c>
      <c r="J778" s="35">
        <v>0.0166005</v>
      </c>
      <c r="K778" s="4">
        <v>0.42</v>
      </c>
      <c r="L778" s="15">
        <f t="shared" si="12"/>
        <v>24.6134328652003</v>
      </c>
    </row>
    <row r="779" s="3" customFormat="1" spans="1:12">
      <c r="A779" s="3" t="s">
        <v>420</v>
      </c>
      <c r="B779" s="3" t="s">
        <v>73</v>
      </c>
      <c r="C779" s="3" t="s">
        <v>431</v>
      </c>
      <c r="D779" s="3" t="s">
        <v>45</v>
      </c>
      <c r="E779" s="3" t="s">
        <v>44</v>
      </c>
      <c r="F779" s="35">
        <v>-0.116527</v>
      </c>
      <c r="G779" s="35">
        <v>0.024505</v>
      </c>
      <c r="H779" s="4">
        <v>2e-6</v>
      </c>
      <c r="I779" s="35">
        <v>0.013133</v>
      </c>
      <c r="J779" s="35">
        <v>0.0159625</v>
      </c>
      <c r="K779" s="4">
        <v>0.41</v>
      </c>
      <c r="L779" s="15">
        <f t="shared" si="12"/>
        <v>22.6122468358501</v>
      </c>
    </row>
    <row r="780" s="3" customFormat="1" spans="1:12">
      <c r="A780" s="3" t="s">
        <v>420</v>
      </c>
      <c r="B780" s="3" t="s">
        <v>73</v>
      </c>
      <c r="C780" s="3" t="s">
        <v>432</v>
      </c>
      <c r="D780" s="3" t="s">
        <v>44</v>
      </c>
      <c r="E780" s="3" t="s">
        <v>47</v>
      </c>
      <c r="F780" s="35">
        <v>-0.0430325</v>
      </c>
      <c r="G780" s="35">
        <v>0.00922259</v>
      </c>
      <c r="H780" s="4">
        <v>3.09999e-6</v>
      </c>
      <c r="I780" s="35">
        <v>0.0118955</v>
      </c>
      <c r="J780" s="35">
        <v>0.00598565</v>
      </c>
      <c r="K780" s="4">
        <v>0.0470002</v>
      </c>
      <c r="L780" s="15">
        <f t="shared" si="12"/>
        <v>21.7714498151988</v>
      </c>
    </row>
    <row r="781" s="3" customFormat="1" spans="1:12">
      <c r="A781" s="3" t="s">
        <v>433</v>
      </c>
      <c r="B781" s="3" t="s">
        <v>73</v>
      </c>
      <c r="C781" s="3" t="s">
        <v>434</v>
      </c>
      <c r="D781" s="3" t="s">
        <v>45</v>
      </c>
      <c r="E781" s="3" t="s">
        <v>44</v>
      </c>
      <c r="F781" s="35">
        <v>-0.132301</v>
      </c>
      <c r="G781" s="35">
        <v>0.0288061</v>
      </c>
      <c r="H781" s="4">
        <v>4.39997e-6</v>
      </c>
      <c r="I781" s="35">
        <v>0.0137566</v>
      </c>
      <c r="J781" s="35">
        <v>0.0181906</v>
      </c>
      <c r="K781" s="4">
        <v>0.450001</v>
      </c>
      <c r="L781" s="15">
        <f t="shared" si="12"/>
        <v>21.0939215082876</v>
      </c>
    </row>
    <row r="782" s="3" customFormat="1" spans="1:12">
      <c r="A782" s="3" t="s">
        <v>433</v>
      </c>
      <c r="B782" s="3" t="s">
        <v>73</v>
      </c>
      <c r="C782" s="3" t="s">
        <v>435</v>
      </c>
      <c r="D782" s="3" t="s">
        <v>47</v>
      </c>
      <c r="E782" s="3" t="s">
        <v>48</v>
      </c>
      <c r="F782" s="35">
        <v>0.0977133</v>
      </c>
      <c r="G782" s="35">
        <v>0.0212277</v>
      </c>
      <c r="H782" s="4">
        <v>4.20001e-6</v>
      </c>
      <c r="I782" s="35">
        <v>-0.0119572</v>
      </c>
      <c r="J782" s="35">
        <v>0.0137371</v>
      </c>
      <c r="K782" s="4">
        <v>0.38</v>
      </c>
      <c r="L782" s="15">
        <f t="shared" si="12"/>
        <v>21.188561759308</v>
      </c>
    </row>
    <row r="783" s="3" customFormat="1" spans="1:12">
      <c r="A783" s="3" t="s">
        <v>433</v>
      </c>
      <c r="B783" s="3" t="s">
        <v>73</v>
      </c>
      <c r="C783" s="3" t="s">
        <v>436</v>
      </c>
      <c r="D783" s="3" t="s">
        <v>48</v>
      </c>
      <c r="E783" s="3" t="s">
        <v>47</v>
      </c>
      <c r="F783" s="35">
        <v>-0.134712</v>
      </c>
      <c r="G783" s="35">
        <v>0.0280049</v>
      </c>
      <c r="H783" s="4">
        <v>1.5e-6</v>
      </c>
      <c r="I783" s="35">
        <v>0.0201099</v>
      </c>
      <c r="J783" s="35">
        <v>0.0181789</v>
      </c>
      <c r="K783" s="4">
        <v>0.27</v>
      </c>
      <c r="L783" s="15">
        <f t="shared" si="12"/>
        <v>23.1389962345229</v>
      </c>
    </row>
    <row r="784" s="3" customFormat="1" spans="1:12">
      <c r="A784" s="3" t="s">
        <v>433</v>
      </c>
      <c r="B784" s="3" t="s">
        <v>73</v>
      </c>
      <c r="C784" s="3" t="s">
        <v>437</v>
      </c>
      <c r="D784" s="3" t="s">
        <v>47</v>
      </c>
      <c r="E784" s="3" t="s">
        <v>48</v>
      </c>
      <c r="F784" s="35">
        <v>-0.0276722</v>
      </c>
      <c r="G784" s="35">
        <v>0.00598182</v>
      </c>
      <c r="H784" s="4">
        <v>3.69999e-6</v>
      </c>
      <c r="I784" s="35">
        <v>0.00674844</v>
      </c>
      <c r="J784" s="35">
        <v>0.0038736</v>
      </c>
      <c r="K784" s="4">
        <v>0.0810009</v>
      </c>
      <c r="L784" s="15">
        <f t="shared" si="12"/>
        <v>21.4003410602114</v>
      </c>
    </row>
    <row r="785" s="3" customFormat="1" spans="1:12">
      <c r="A785" s="3" t="s">
        <v>433</v>
      </c>
      <c r="B785" s="3" t="s">
        <v>73</v>
      </c>
      <c r="C785" s="3" t="s">
        <v>438</v>
      </c>
      <c r="D785" s="3" t="s">
        <v>47</v>
      </c>
      <c r="E785" s="3" t="s">
        <v>48</v>
      </c>
      <c r="F785" s="35">
        <v>-0.107091</v>
      </c>
      <c r="G785" s="35">
        <v>0.0200309</v>
      </c>
      <c r="H785" s="4">
        <v>8.99995e-8</v>
      </c>
      <c r="I785" s="35">
        <v>0.00357494</v>
      </c>
      <c r="J785" s="35">
        <v>0.0130635</v>
      </c>
      <c r="K785" s="4">
        <v>0.780001</v>
      </c>
      <c r="L785" s="15">
        <f t="shared" si="12"/>
        <v>28.5828165713967</v>
      </c>
    </row>
    <row r="786" s="3" customFormat="1" spans="1:12">
      <c r="A786" s="3" t="s">
        <v>433</v>
      </c>
      <c r="B786" s="3" t="s">
        <v>73</v>
      </c>
      <c r="C786" s="3" t="s">
        <v>439</v>
      </c>
      <c r="D786" s="3" t="s">
        <v>44</v>
      </c>
      <c r="E786" s="3" t="s">
        <v>45</v>
      </c>
      <c r="F786" s="35">
        <v>-0.121685</v>
      </c>
      <c r="G786" s="35">
        <v>0.0254964</v>
      </c>
      <c r="H786" s="4">
        <v>1.79999e-6</v>
      </c>
      <c r="I786" s="35">
        <v>0.0113356</v>
      </c>
      <c r="J786" s="35">
        <v>0.0162626</v>
      </c>
      <c r="K786" s="4">
        <v>0.49</v>
      </c>
      <c r="L786" s="15">
        <f t="shared" si="12"/>
        <v>22.7780407198351</v>
      </c>
    </row>
    <row r="787" s="3" customFormat="1" spans="1:12">
      <c r="A787" s="3" t="s">
        <v>433</v>
      </c>
      <c r="B787" s="3" t="s">
        <v>73</v>
      </c>
      <c r="C787" s="3" t="s">
        <v>440</v>
      </c>
      <c r="D787" s="3" t="s">
        <v>45</v>
      </c>
      <c r="E787" s="3" t="s">
        <v>44</v>
      </c>
      <c r="F787" s="35">
        <v>-0.0361185</v>
      </c>
      <c r="G787" s="35">
        <v>0.00766833</v>
      </c>
      <c r="H787" s="4">
        <v>2.5e-6</v>
      </c>
      <c r="I787" s="35">
        <v>0.00132228</v>
      </c>
      <c r="J787" s="35">
        <v>0.00496046</v>
      </c>
      <c r="K787" s="4">
        <v>0.79</v>
      </c>
      <c r="L787" s="15">
        <f t="shared" si="12"/>
        <v>22.1849177728124</v>
      </c>
    </row>
    <row r="788" s="3" customFormat="1" spans="1:12">
      <c r="A788" s="3" t="s">
        <v>433</v>
      </c>
      <c r="B788" s="3" t="s">
        <v>73</v>
      </c>
      <c r="C788" s="3" t="s">
        <v>441</v>
      </c>
      <c r="D788" s="3" t="s">
        <v>48</v>
      </c>
      <c r="E788" s="3" t="s">
        <v>47</v>
      </c>
      <c r="F788" s="35">
        <v>-0.0278722</v>
      </c>
      <c r="G788" s="35">
        <v>0.00584016</v>
      </c>
      <c r="H788" s="4">
        <v>1.79999e-6</v>
      </c>
      <c r="I788" s="35">
        <v>-0.000219396</v>
      </c>
      <c r="J788" s="35">
        <v>0.00378924</v>
      </c>
      <c r="K788" s="4">
        <v>0.95</v>
      </c>
      <c r="L788" s="15">
        <f t="shared" si="12"/>
        <v>22.7768157412172</v>
      </c>
    </row>
    <row r="789" s="3" customFormat="1" spans="1:12">
      <c r="A789" s="3" t="s">
        <v>433</v>
      </c>
      <c r="B789" s="3" t="s">
        <v>73</v>
      </c>
      <c r="C789" s="3" t="s">
        <v>442</v>
      </c>
      <c r="D789" s="3" t="s">
        <v>48</v>
      </c>
      <c r="E789" s="3" t="s">
        <v>47</v>
      </c>
      <c r="F789" s="35">
        <v>0.0543804</v>
      </c>
      <c r="G789" s="35">
        <v>0.0112221</v>
      </c>
      <c r="H789" s="4">
        <v>1.29999e-6</v>
      </c>
      <c r="I789" s="35">
        <v>-0.00827939</v>
      </c>
      <c r="J789" s="35">
        <v>0.00728943</v>
      </c>
      <c r="K789" s="4">
        <v>0.26</v>
      </c>
      <c r="L789" s="15">
        <f t="shared" si="12"/>
        <v>23.4820780243392</v>
      </c>
    </row>
    <row r="790" s="3" customFormat="1" spans="1:12">
      <c r="A790" s="3" t="s">
        <v>433</v>
      </c>
      <c r="B790" s="3" t="s">
        <v>73</v>
      </c>
      <c r="C790" s="3" t="s">
        <v>443</v>
      </c>
      <c r="D790" s="3" t="s">
        <v>47</v>
      </c>
      <c r="E790" s="3" t="s">
        <v>45</v>
      </c>
      <c r="F790" s="35">
        <v>0.0830829</v>
      </c>
      <c r="G790" s="35">
        <v>0.0177899</v>
      </c>
      <c r="H790" s="4">
        <v>2.99999e-6</v>
      </c>
      <c r="I790" s="35">
        <v>-0.0139262</v>
      </c>
      <c r="J790" s="35">
        <v>0.0113785</v>
      </c>
      <c r="K790" s="4">
        <v>0.22</v>
      </c>
      <c r="L790" s="15">
        <f t="shared" si="12"/>
        <v>21.8110352964192</v>
      </c>
    </row>
    <row r="791" s="3" customFormat="1" spans="1:12">
      <c r="A791" s="3" t="s">
        <v>433</v>
      </c>
      <c r="B791" s="3" t="s">
        <v>73</v>
      </c>
      <c r="C791" s="3" t="s">
        <v>444</v>
      </c>
      <c r="D791" s="3" t="s">
        <v>47</v>
      </c>
      <c r="E791" s="3" t="s">
        <v>48</v>
      </c>
      <c r="F791" s="35">
        <v>-0.0265212</v>
      </c>
      <c r="G791" s="35">
        <v>0.00576207</v>
      </c>
      <c r="H791" s="4">
        <v>4.20001e-6</v>
      </c>
      <c r="I791" s="35">
        <v>-0.000992293</v>
      </c>
      <c r="J791" s="35">
        <v>0.00373503</v>
      </c>
      <c r="K791" s="4">
        <v>0.79</v>
      </c>
      <c r="L791" s="15">
        <f t="shared" si="12"/>
        <v>21.1850396573152</v>
      </c>
    </row>
    <row r="792" s="3" customFormat="1" spans="1:12">
      <c r="A792" s="3" t="s">
        <v>433</v>
      </c>
      <c r="B792" s="3" t="s">
        <v>73</v>
      </c>
      <c r="C792" s="3" t="s">
        <v>445</v>
      </c>
      <c r="D792" s="3" t="s">
        <v>44</v>
      </c>
      <c r="E792" s="3" t="s">
        <v>45</v>
      </c>
      <c r="F792" s="35">
        <v>0.0468481</v>
      </c>
      <c r="G792" s="35">
        <v>0.0100556</v>
      </c>
      <c r="H792" s="4">
        <v>3.2e-6</v>
      </c>
      <c r="I792" s="35">
        <v>-0.00267451</v>
      </c>
      <c r="J792" s="35">
        <v>0.00650961</v>
      </c>
      <c r="K792" s="4">
        <v>0.68</v>
      </c>
      <c r="L792" s="15">
        <f t="shared" si="12"/>
        <v>21.7054095891191</v>
      </c>
    </row>
    <row r="793" s="3" customFormat="1" spans="1:12">
      <c r="A793" s="3" t="s">
        <v>433</v>
      </c>
      <c r="B793" s="3" t="s">
        <v>73</v>
      </c>
      <c r="C793" s="3" t="s">
        <v>446</v>
      </c>
      <c r="D793" s="3" t="s">
        <v>48</v>
      </c>
      <c r="E793" s="3" t="s">
        <v>47</v>
      </c>
      <c r="F793" s="35">
        <v>-0.0691153</v>
      </c>
      <c r="G793" s="35">
        <v>0.0146553</v>
      </c>
      <c r="H793" s="4">
        <v>2.39999e-6</v>
      </c>
      <c r="I793" s="35">
        <v>0.00827798</v>
      </c>
      <c r="J793" s="35">
        <v>0.00953764</v>
      </c>
      <c r="K793" s="4">
        <v>0.39</v>
      </c>
      <c r="L793" s="15">
        <f t="shared" si="12"/>
        <v>22.2412385812034</v>
      </c>
    </row>
    <row r="794" s="3" customFormat="1" spans="1:12">
      <c r="A794" s="3" t="s">
        <v>433</v>
      </c>
      <c r="B794" s="3" t="s">
        <v>73</v>
      </c>
      <c r="C794" s="3" t="s">
        <v>447</v>
      </c>
      <c r="D794" s="3" t="s">
        <v>44</v>
      </c>
      <c r="E794" s="3" t="s">
        <v>48</v>
      </c>
      <c r="F794" s="35">
        <v>0.0276423</v>
      </c>
      <c r="G794" s="35">
        <v>0.00597629</v>
      </c>
      <c r="H794" s="4">
        <v>3.69999e-6</v>
      </c>
      <c r="I794" s="35">
        <v>-0.00657682</v>
      </c>
      <c r="J794" s="35">
        <v>0.0038746</v>
      </c>
      <c r="K794" s="4">
        <v>0.0899995</v>
      </c>
      <c r="L794" s="15">
        <f t="shared" si="12"/>
        <v>21.3936568273523</v>
      </c>
    </row>
    <row r="795" s="3" customFormat="1" spans="1:12">
      <c r="A795" s="3" t="s">
        <v>433</v>
      </c>
      <c r="B795" s="3" t="s">
        <v>73</v>
      </c>
      <c r="C795" s="3" t="s">
        <v>448</v>
      </c>
      <c r="D795" s="3" t="s">
        <v>44</v>
      </c>
      <c r="E795" s="3" t="s">
        <v>47</v>
      </c>
      <c r="F795" s="35">
        <v>-0.0266889</v>
      </c>
      <c r="G795" s="35">
        <v>0.00553072</v>
      </c>
      <c r="H795" s="4">
        <v>1.40001e-6</v>
      </c>
      <c r="I795" s="35">
        <v>0.00411151</v>
      </c>
      <c r="J795" s="35">
        <v>0.00359161</v>
      </c>
      <c r="K795" s="4">
        <v>0.25</v>
      </c>
      <c r="L795" s="15">
        <f t="shared" si="12"/>
        <v>23.2861668144127</v>
      </c>
    </row>
    <row r="796" s="3" customFormat="1" spans="1:12">
      <c r="A796" s="3" t="s">
        <v>433</v>
      </c>
      <c r="B796" s="3" t="s">
        <v>73</v>
      </c>
      <c r="C796" s="3" t="s">
        <v>449</v>
      </c>
      <c r="D796" s="3" t="s">
        <v>44</v>
      </c>
      <c r="E796" s="3" t="s">
        <v>45</v>
      </c>
      <c r="F796" s="35">
        <v>-0.055803</v>
      </c>
      <c r="G796" s="35">
        <v>0.0118339</v>
      </c>
      <c r="H796" s="4">
        <v>2.39999e-6</v>
      </c>
      <c r="I796" s="35">
        <v>0.00853788</v>
      </c>
      <c r="J796" s="35">
        <v>0.00766655</v>
      </c>
      <c r="K796" s="4">
        <v>0.27</v>
      </c>
      <c r="L796" s="15">
        <f t="shared" si="12"/>
        <v>22.2361351439997</v>
      </c>
    </row>
    <row r="797" s="3" customFormat="1" spans="1:12">
      <c r="A797" s="3" t="s">
        <v>450</v>
      </c>
      <c r="B797" s="3" t="s">
        <v>73</v>
      </c>
      <c r="C797" s="3" t="s">
        <v>451</v>
      </c>
      <c r="D797" s="3" t="s">
        <v>44</v>
      </c>
      <c r="E797" s="3" t="s">
        <v>45</v>
      </c>
      <c r="F797" s="35">
        <v>0.0476864</v>
      </c>
      <c r="G797" s="35">
        <v>0.0103813</v>
      </c>
      <c r="H797" s="4">
        <v>4.39997e-6</v>
      </c>
      <c r="I797" s="35">
        <v>0.00400543</v>
      </c>
      <c r="J797" s="35">
        <v>0.00663943</v>
      </c>
      <c r="K797" s="4">
        <v>0.55</v>
      </c>
      <c r="L797" s="15">
        <f t="shared" si="12"/>
        <v>21.1001523827525</v>
      </c>
    </row>
    <row r="798" s="3" customFormat="1" spans="1:12">
      <c r="A798" s="3" t="s">
        <v>450</v>
      </c>
      <c r="B798" s="3" t="s">
        <v>73</v>
      </c>
      <c r="C798" s="3" t="s">
        <v>452</v>
      </c>
      <c r="D798" s="3" t="s">
        <v>47</v>
      </c>
      <c r="E798" s="3" t="s">
        <v>48</v>
      </c>
      <c r="F798" s="35">
        <v>0.0789545</v>
      </c>
      <c r="G798" s="35">
        <v>0.0147682</v>
      </c>
      <c r="H798" s="4">
        <v>8.99995e-8</v>
      </c>
      <c r="I798" s="35">
        <v>0.00637991</v>
      </c>
      <c r="J798" s="35">
        <v>0.00930984</v>
      </c>
      <c r="K798" s="4">
        <v>0.49</v>
      </c>
      <c r="L798" s="15">
        <f t="shared" si="12"/>
        <v>28.5823968457358</v>
      </c>
    </row>
    <row r="799" s="3" customFormat="1" spans="1:12">
      <c r="A799" s="3" t="s">
        <v>450</v>
      </c>
      <c r="B799" s="3" t="s">
        <v>73</v>
      </c>
      <c r="C799" s="3" t="s">
        <v>453</v>
      </c>
      <c r="D799" s="3" t="s">
        <v>48</v>
      </c>
      <c r="E799" s="3" t="s">
        <v>47</v>
      </c>
      <c r="F799" s="35">
        <v>0.0295741</v>
      </c>
      <c r="G799" s="35">
        <v>0.00637063</v>
      </c>
      <c r="H799" s="4">
        <v>3.40001e-6</v>
      </c>
      <c r="I799" s="35">
        <v>0.00596948</v>
      </c>
      <c r="J799" s="35">
        <v>0.00405733</v>
      </c>
      <c r="K799" s="4">
        <v>0.14</v>
      </c>
      <c r="L799" s="15">
        <f t="shared" si="12"/>
        <v>21.5505475591228</v>
      </c>
    </row>
    <row r="800" s="3" customFormat="1" spans="1:12">
      <c r="A800" s="3" t="s">
        <v>450</v>
      </c>
      <c r="B800" s="3" t="s">
        <v>73</v>
      </c>
      <c r="C800" s="3" t="s">
        <v>454</v>
      </c>
      <c r="D800" s="3" t="s">
        <v>45</v>
      </c>
      <c r="E800" s="3" t="s">
        <v>44</v>
      </c>
      <c r="F800" s="35">
        <v>-0.108795</v>
      </c>
      <c r="G800" s="35">
        <v>0.0234115</v>
      </c>
      <c r="H800" s="4">
        <v>3.40001e-6</v>
      </c>
      <c r="I800" s="35">
        <v>-0.00900799</v>
      </c>
      <c r="J800" s="35">
        <v>0.0150001</v>
      </c>
      <c r="K800" s="4">
        <v>0.55</v>
      </c>
      <c r="L800" s="15">
        <f t="shared" si="12"/>
        <v>21.595307499679</v>
      </c>
    </row>
    <row r="801" s="3" customFormat="1" spans="1:12">
      <c r="A801" s="3" t="s">
        <v>450</v>
      </c>
      <c r="B801" s="3" t="s">
        <v>73</v>
      </c>
      <c r="C801" s="3" t="s">
        <v>455</v>
      </c>
      <c r="D801" s="3" t="s">
        <v>45</v>
      </c>
      <c r="E801" s="3" t="s">
        <v>44</v>
      </c>
      <c r="F801" s="35">
        <v>-0.0289453</v>
      </c>
      <c r="G801" s="35">
        <v>0.00597696</v>
      </c>
      <c r="H801" s="4">
        <v>1.29999e-6</v>
      </c>
      <c r="I801" s="35">
        <v>-0.00319908</v>
      </c>
      <c r="J801" s="35">
        <v>0.0038058</v>
      </c>
      <c r="K801" s="4">
        <v>0.4</v>
      </c>
      <c r="L801" s="15">
        <f t="shared" si="12"/>
        <v>23.4528384198346</v>
      </c>
    </row>
    <row r="802" s="3" customFormat="1" spans="1:12">
      <c r="A802" s="3" t="s">
        <v>450</v>
      </c>
      <c r="B802" s="3" t="s">
        <v>73</v>
      </c>
      <c r="C802" s="3" t="s">
        <v>456</v>
      </c>
      <c r="D802" s="3" t="s">
        <v>48</v>
      </c>
      <c r="E802" s="3" t="s">
        <v>45</v>
      </c>
      <c r="F802" s="35">
        <v>0.025976</v>
      </c>
      <c r="G802" s="35">
        <v>0.00560984</v>
      </c>
      <c r="H802" s="4">
        <v>3.59998e-6</v>
      </c>
      <c r="I802" s="35">
        <v>5.50281e-5</v>
      </c>
      <c r="J802" s="35">
        <v>0.0035765</v>
      </c>
      <c r="K802" s="4">
        <v>0.99</v>
      </c>
      <c r="L802" s="15">
        <f t="shared" si="12"/>
        <v>21.4409291469942</v>
      </c>
    </row>
    <row r="803" s="3" customFormat="1" spans="1:12">
      <c r="A803" s="3" t="s">
        <v>450</v>
      </c>
      <c r="B803" s="3" t="s">
        <v>73</v>
      </c>
      <c r="C803" s="3" t="s">
        <v>457</v>
      </c>
      <c r="D803" s="3" t="s">
        <v>44</v>
      </c>
      <c r="E803" s="3" t="s">
        <v>45</v>
      </c>
      <c r="F803" s="35">
        <v>0.0404149</v>
      </c>
      <c r="G803" s="35">
        <v>0.00838208</v>
      </c>
      <c r="H803" s="4">
        <v>1.40001e-6</v>
      </c>
      <c r="I803" s="35">
        <v>0.00631247</v>
      </c>
      <c r="J803" s="35">
        <v>0.00530091</v>
      </c>
      <c r="K803" s="4">
        <v>0.23</v>
      </c>
      <c r="L803" s="15">
        <f t="shared" si="12"/>
        <v>23.2476690308601</v>
      </c>
    </row>
    <row r="804" s="3" customFormat="1" spans="1:12">
      <c r="A804" s="3" t="s">
        <v>450</v>
      </c>
      <c r="B804" s="3" t="s">
        <v>73</v>
      </c>
      <c r="C804" s="3" t="s">
        <v>458</v>
      </c>
      <c r="D804" s="3" t="s">
        <v>47</v>
      </c>
      <c r="E804" s="3" t="s">
        <v>48</v>
      </c>
      <c r="F804" s="35">
        <v>-0.063514</v>
      </c>
      <c r="G804" s="35">
        <v>0.0126784</v>
      </c>
      <c r="H804" s="4">
        <v>5.49997e-7</v>
      </c>
      <c r="I804" s="35">
        <v>-0.0112939</v>
      </c>
      <c r="J804" s="35">
        <v>0.00804101</v>
      </c>
      <c r="K804" s="4">
        <v>0.16</v>
      </c>
      <c r="L804" s="15">
        <f t="shared" si="12"/>
        <v>25.0963192488933</v>
      </c>
    </row>
    <row r="805" s="3" customFormat="1" spans="1:12">
      <c r="A805" s="3" t="s">
        <v>450</v>
      </c>
      <c r="B805" s="3" t="s">
        <v>73</v>
      </c>
      <c r="C805" s="3" t="s">
        <v>459</v>
      </c>
      <c r="D805" s="3" t="s">
        <v>47</v>
      </c>
      <c r="E805" s="3" t="s">
        <v>48</v>
      </c>
      <c r="F805" s="35">
        <v>-0.053135</v>
      </c>
      <c r="G805" s="35">
        <v>0.0115717</v>
      </c>
      <c r="H805" s="4">
        <v>4.39997e-6</v>
      </c>
      <c r="I805" s="35">
        <v>0.00509179</v>
      </c>
      <c r="J805" s="35">
        <v>0.00738576</v>
      </c>
      <c r="K805" s="4">
        <v>0.49</v>
      </c>
      <c r="L805" s="15">
        <f t="shared" si="12"/>
        <v>21.0846811589733</v>
      </c>
    </row>
    <row r="806" s="2" customFormat="1" ht="66" customHeight="1" spans="1:12">
      <c r="A806" s="12" t="s">
        <v>462</v>
      </c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</row>
    <row r="807" s="3" customFormat="1" spans="6:12">
      <c r="F807" s="35"/>
      <c r="G807" s="35"/>
      <c r="I807" s="35"/>
      <c r="J807" s="35"/>
      <c r="K807" s="4"/>
      <c r="L807" s="15"/>
    </row>
    <row r="808" s="3" customFormat="1" spans="6:12">
      <c r="F808" s="35"/>
      <c r="G808" s="35"/>
      <c r="I808" s="35"/>
      <c r="J808" s="35"/>
      <c r="K808" s="4"/>
      <c r="L808" s="15"/>
    </row>
    <row r="809" s="3" customFormat="1" spans="6:12">
      <c r="F809" s="35"/>
      <c r="G809" s="35"/>
      <c r="I809" s="35"/>
      <c r="J809" s="35"/>
      <c r="K809" s="4"/>
      <c r="L809" s="15"/>
    </row>
    <row r="810" s="3" customFormat="1" spans="6:12">
      <c r="F810" s="35"/>
      <c r="G810" s="35"/>
      <c r="I810" s="35"/>
      <c r="J810" s="35"/>
      <c r="K810" s="4"/>
      <c r="L810" s="15"/>
    </row>
    <row r="811" s="3" customFormat="1" spans="6:12">
      <c r="F811" s="35"/>
      <c r="G811" s="35"/>
      <c r="I811" s="35"/>
      <c r="J811" s="35"/>
      <c r="K811" s="4"/>
      <c r="L811" s="15"/>
    </row>
    <row r="812" s="3" customFormat="1" spans="6:12">
      <c r="F812" s="35"/>
      <c r="G812" s="35"/>
      <c r="I812" s="35"/>
      <c r="J812" s="35"/>
      <c r="K812" s="4"/>
      <c r="L812" s="15"/>
    </row>
    <row r="813" s="3" customFormat="1" spans="6:12">
      <c r="F813" s="35"/>
      <c r="G813" s="35"/>
      <c r="I813" s="35"/>
      <c r="J813" s="35"/>
      <c r="K813" s="4"/>
      <c r="L813" s="15"/>
    </row>
    <row r="814" s="3" customFormat="1" spans="6:12">
      <c r="F814" s="35"/>
      <c r="G814" s="35"/>
      <c r="I814" s="35"/>
      <c r="J814" s="35"/>
      <c r="K814" s="4"/>
      <c r="L814" s="15"/>
    </row>
    <row r="815" s="3" customFormat="1" spans="6:12">
      <c r="F815" s="35"/>
      <c r="G815" s="35"/>
      <c r="I815" s="35"/>
      <c r="J815" s="35"/>
      <c r="K815" s="4"/>
      <c r="L815" s="15"/>
    </row>
    <row r="816" s="3" customFormat="1" spans="6:12">
      <c r="F816" s="35"/>
      <c r="G816" s="35"/>
      <c r="I816" s="35"/>
      <c r="J816" s="35"/>
      <c r="K816" s="4"/>
      <c r="L816" s="15"/>
    </row>
    <row r="817" s="3" customFormat="1" spans="6:12">
      <c r="F817" s="35"/>
      <c r="G817" s="35"/>
      <c r="I817" s="35"/>
      <c r="J817" s="35"/>
      <c r="K817" s="4"/>
      <c r="L817" s="15"/>
    </row>
    <row r="818" s="3" customFormat="1" spans="6:12">
      <c r="F818" s="35"/>
      <c r="G818" s="35"/>
      <c r="I818" s="35"/>
      <c r="J818" s="35"/>
      <c r="K818" s="4"/>
      <c r="L818" s="15"/>
    </row>
    <row r="819" s="3" customFormat="1" spans="6:12">
      <c r="F819" s="35"/>
      <c r="G819" s="35"/>
      <c r="I819" s="35"/>
      <c r="J819" s="35"/>
      <c r="K819" s="4"/>
      <c r="L819" s="15"/>
    </row>
    <row r="820" s="3" customFormat="1" spans="6:12">
      <c r="F820" s="35"/>
      <c r="G820" s="35"/>
      <c r="I820" s="35"/>
      <c r="J820" s="35"/>
      <c r="K820" s="4"/>
      <c r="L820" s="15"/>
    </row>
    <row r="821" s="3" customFormat="1" spans="6:12">
      <c r="F821" s="35"/>
      <c r="G821" s="35"/>
      <c r="I821" s="35"/>
      <c r="J821" s="35"/>
      <c r="K821" s="4"/>
      <c r="L821" s="15"/>
    </row>
    <row r="822" s="3" customFormat="1" spans="6:12">
      <c r="F822" s="35"/>
      <c r="G822" s="35"/>
      <c r="I822" s="35"/>
      <c r="J822" s="35"/>
      <c r="K822" s="4"/>
      <c r="L822" s="15"/>
    </row>
    <row r="823" s="3" customFormat="1" spans="6:12">
      <c r="F823" s="35"/>
      <c r="G823" s="35"/>
      <c r="I823" s="35"/>
      <c r="J823" s="35"/>
      <c r="K823" s="4"/>
      <c r="L823" s="15"/>
    </row>
    <row r="824" s="3" customFormat="1" spans="6:12">
      <c r="F824" s="35"/>
      <c r="G824" s="35"/>
      <c r="I824" s="35"/>
      <c r="J824" s="35"/>
      <c r="K824" s="4"/>
      <c r="L824" s="15"/>
    </row>
    <row r="825" s="3" customFormat="1" spans="6:12">
      <c r="F825" s="35"/>
      <c r="G825" s="35"/>
      <c r="I825" s="35"/>
      <c r="J825" s="35"/>
      <c r="K825" s="4"/>
      <c r="L825" s="15"/>
    </row>
    <row r="826" s="3" customFormat="1" spans="6:12">
      <c r="F826" s="35"/>
      <c r="G826" s="35"/>
      <c r="I826" s="35"/>
      <c r="J826" s="35"/>
      <c r="K826" s="4"/>
      <c r="L826" s="15"/>
    </row>
    <row r="827" s="3" customFormat="1" spans="6:12">
      <c r="F827" s="35"/>
      <c r="G827" s="35"/>
      <c r="I827" s="35"/>
      <c r="J827" s="35"/>
      <c r="K827" s="4"/>
      <c r="L827" s="15"/>
    </row>
    <row r="828" s="3" customFormat="1" spans="6:12">
      <c r="F828" s="35"/>
      <c r="G828" s="35"/>
      <c r="I828" s="35"/>
      <c r="J828" s="35"/>
      <c r="K828" s="4"/>
      <c r="L828" s="15"/>
    </row>
    <row r="829" s="3" customFormat="1" spans="6:12">
      <c r="F829" s="35"/>
      <c r="G829" s="35"/>
      <c r="I829" s="35"/>
      <c r="J829" s="35"/>
      <c r="K829" s="4"/>
      <c r="L829" s="15"/>
    </row>
    <row r="830" s="3" customFormat="1" spans="6:12">
      <c r="F830" s="35"/>
      <c r="G830" s="35"/>
      <c r="I830" s="35"/>
      <c r="J830" s="35"/>
      <c r="K830" s="4"/>
      <c r="L830" s="15"/>
    </row>
    <row r="831" s="3" customFormat="1" spans="6:12">
      <c r="F831" s="35"/>
      <c r="G831" s="35"/>
      <c r="I831" s="35"/>
      <c r="J831" s="35"/>
      <c r="K831" s="4"/>
      <c r="L831" s="15"/>
    </row>
    <row r="832" s="3" customFormat="1" spans="6:12">
      <c r="F832" s="35"/>
      <c r="G832" s="35"/>
      <c r="I832" s="35"/>
      <c r="J832" s="35"/>
      <c r="K832" s="4"/>
      <c r="L832" s="15"/>
    </row>
    <row r="833" s="3" customFormat="1" spans="6:12">
      <c r="F833" s="35"/>
      <c r="G833" s="35"/>
      <c r="I833" s="35"/>
      <c r="J833" s="35"/>
      <c r="K833" s="4"/>
      <c r="L833" s="15"/>
    </row>
    <row r="834" s="3" customFormat="1" spans="6:12">
      <c r="F834" s="35"/>
      <c r="G834" s="35"/>
      <c r="I834" s="35"/>
      <c r="J834" s="35"/>
      <c r="K834" s="4"/>
      <c r="L834" s="15"/>
    </row>
    <row r="835" s="3" customFormat="1" spans="6:12">
      <c r="F835" s="35"/>
      <c r="G835" s="35"/>
      <c r="I835" s="35"/>
      <c r="J835" s="35"/>
      <c r="K835" s="4"/>
      <c r="L835" s="15"/>
    </row>
    <row r="836" s="3" customFormat="1" spans="6:12">
      <c r="F836" s="35"/>
      <c r="G836" s="35"/>
      <c r="I836" s="35"/>
      <c r="J836" s="35"/>
      <c r="K836" s="4"/>
      <c r="L836" s="15"/>
    </row>
    <row r="837" s="3" customFormat="1" spans="6:12">
      <c r="F837" s="35"/>
      <c r="G837" s="35"/>
      <c r="I837" s="35"/>
      <c r="J837" s="35"/>
      <c r="K837" s="4"/>
      <c r="L837" s="15"/>
    </row>
    <row r="838" s="3" customFormat="1" spans="6:12">
      <c r="F838" s="35"/>
      <c r="G838" s="35"/>
      <c r="I838" s="35"/>
      <c r="J838" s="35"/>
      <c r="K838" s="4"/>
      <c r="L838" s="15"/>
    </row>
    <row r="839" s="3" customFormat="1" spans="6:12">
      <c r="F839" s="35"/>
      <c r="G839" s="35"/>
      <c r="I839" s="35"/>
      <c r="J839" s="35"/>
      <c r="K839" s="4"/>
      <c r="L839" s="15"/>
    </row>
    <row r="840" s="3" customFormat="1" spans="6:12">
      <c r="F840" s="35"/>
      <c r="G840" s="35"/>
      <c r="I840" s="35"/>
      <c r="J840" s="35"/>
      <c r="K840" s="4"/>
      <c r="L840" s="15"/>
    </row>
    <row r="841" s="3" customFormat="1" spans="6:12">
      <c r="F841" s="35"/>
      <c r="G841" s="35"/>
      <c r="I841" s="35"/>
      <c r="J841" s="35"/>
      <c r="K841" s="4"/>
      <c r="L841" s="15"/>
    </row>
    <row r="842" s="3" customFormat="1" spans="6:12">
      <c r="F842" s="35"/>
      <c r="G842" s="35"/>
      <c r="I842" s="35"/>
      <c r="J842" s="35"/>
      <c r="K842" s="4"/>
      <c r="L842" s="15"/>
    </row>
    <row r="843" s="3" customFormat="1" spans="6:12">
      <c r="F843" s="35"/>
      <c r="G843" s="35"/>
      <c r="I843" s="35"/>
      <c r="J843" s="35"/>
      <c r="K843" s="4"/>
      <c r="L843" s="15"/>
    </row>
    <row r="844" s="3" customFormat="1" spans="6:12">
      <c r="F844" s="35"/>
      <c r="G844" s="35"/>
      <c r="I844" s="35"/>
      <c r="J844" s="35"/>
      <c r="K844" s="4"/>
      <c r="L844" s="15"/>
    </row>
    <row r="845" s="3" customFormat="1" spans="6:12">
      <c r="F845" s="35"/>
      <c r="G845" s="35"/>
      <c r="I845" s="35"/>
      <c r="J845" s="35"/>
      <c r="K845" s="4"/>
      <c r="L845" s="15"/>
    </row>
    <row r="846" s="3" customFormat="1" spans="6:12">
      <c r="F846" s="35"/>
      <c r="G846" s="35"/>
      <c r="I846" s="35"/>
      <c r="J846" s="35"/>
      <c r="K846" s="4"/>
      <c r="L846" s="15"/>
    </row>
    <row r="847" s="3" customFormat="1" spans="6:12">
      <c r="F847" s="35"/>
      <c r="G847" s="35"/>
      <c r="I847" s="35"/>
      <c r="J847" s="35"/>
      <c r="K847" s="4"/>
      <c r="L847" s="15"/>
    </row>
    <row r="848" s="3" customFormat="1" spans="6:12">
      <c r="F848" s="35"/>
      <c r="G848" s="35"/>
      <c r="I848" s="35"/>
      <c r="J848" s="35"/>
      <c r="K848" s="4"/>
      <c r="L848" s="15"/>
    </row>
    <row r="849" s="3" customFormat="1" spans="6:12">
      <c r="F849" s="35"/>
      <c r="G849" s="35"/>
      <c r="I849" s="35"/>
      <c r="J849" s="35"/>
      <c r="K849" s="4"/>
      <c r="L849" s="15"/>
    </row>
    <row r="850" s="3" customFormat="1" spans="6:12">
      <c r="F850" s="35"/>
      <c r="G850" s="35"/>
      <c r="I850" s="35"/>
      <c r="J850" s="35"/>
      <c r="K850" s="4"/>
      <c r="L850" s="15"/>
    </row>
    <row r="851" s="3" customFormat="1" spans="6:12">
      <c r="F851" s="35"/>
      <c r="G851" s="35"/>
      <c r="I851" s="35"/>
      <c r="J851" s="35"/>
      <c r="K851" s="4"/>
      <c r="L851" s="15"/>
    </row>
    <row r="852" s="3" customFormat="1" spans="6:12">
      <c r="F852" s="35"/>
      <c r="G852" s="35"/>
      <c r="I852" s="35"/>
      <c r="J852" s="35"/>
      <c r="K852" s="4"/>
      <c r="L852" s="15"/>
    </row>
    <row r="853" s="3" customFormat="1" spans="6:12">
      <c r="F853" s="35"/>
      <c r="G853" s="35"/>
      <c r="I853" s="35"/>
      <c r="J853" s="35"/>
      <c r="K853" s="4"/>
      <c r="L853" s="15"/>
    </row>
    <row r="854" s="3" customFormat="1" spans="6:12">
      <c r="F854" s="35"/>
      <c r="G854" s="35"/>
      <c r="I854" s="35"/>
      <c r="J854" s="35"/>
      <c r="K854" s="4"/>
      <c r="L854" s="15"/>
    </row>
    <row r="855" s="3" customFormat="1" spans="6:12">
      <c r="F855" s="35"/>
      <c r="G855" s="35"/>
      <c r="I855" s="35"/>
      <c r="J855" s="35"/>
      <c r="K855" s="4"/>
      <c r="L855" s="15"/>
    </row>
    <row r="856" s="3" customFormat="1" spans="6:12">
      <c r="F856" s="35"/>
      <c r="G856" s="35"/>
      <c r="I856" s="35"/>
      <c r="J856" s="35"/>
      <c r="K856" s="4"/>
      <c r="L856" s="15"/>
    </row>
    <row r="857" s="3" customFormat="1" spans="6:12">
      <c r="F857" s="35"/>
      <c r="G857" s="35"/>
      <c r="I857" s="35"/>
      <c r="J857" s="35"/>
      <c r="K857" s="4"/>
      <c r="L857" s="15"/>
    </row>
    <row r="858" s="3" customFormat="1" spans="6:12">
      <c r="F858" s="35"/>
      <c r="G858" s="35"/>
      <c r="I858" s="35"/>
      <c r="J858" s="35"/>
      <c r="K858" s="4"/>
      <c r="L858" s="15"/>
    </row>
    <row r="859" s="3" customFormat="1" spans="6:12">
      <c r="F859" s="35"/>
      <c r="G859" s="35"/>
      <c r="I859" s="35"/>
      <c r="J859" s="35"/>
      <c r="K859" s="4"/>
      <c r="L859" s="15"/>
    </row>
    <row r="860" s="3" customFormat="1" spans="6:12">
      <c r="F860" s="35"/>
      <c r="G860" s="35"/>
      <c r="I860" s="35"/>
      <c r="J860" s="35"/>
      <c r="K860" s="4"/>
      <c r="L860" s="15"/>
    </row>
    <row r="861" s="3" customFormat="1" spans="6:12">
      <c r="F861" s="35"/>
      <c r="G861" s="35"/>
      <c r="I861" s="35"/>
      <c r="J861" s="35"/>
      <c r="K861" s="4"/>
      <c r="L861" s="15"/>
    </row>
    <row r="862" s="3" customFormat="1" spans="6:12">
      <c r="F862" s="35"/>
      <c r="G862" s="35"/>
      <c r="I862" s="35"/>
      <c r="J862" s="35"/>
      <c r="K862" s="4"/>
      <c r="L862" s="15"/>
    </row>
    <row r="863" s="3" customFormat="1" spans="6:12">
      <c r="F863" s="35"/>
      <c r="G863" s="35"/>
      <c r="I863" s="35"/>
      <c r="J863" s="35"/>
      <c r="K863" s="4"/>
      <c r="L863" s="15"/>
    </row>
    <row r="864" s="3" customFormat="1" spans="6:12">
      <c r="F864" s="35"/>
      <c r="G864" s="35"/>
      <c r="I864" s="35"/>
      <c r="J864" s="35"/>
      <c r="K864" s="4"/>
      <c r="L864" s="15"/>
    </row>
    <row r="865" s="3" customFormat="1" spans="6:12">
      <c r="F865" s="35"/>
      <c r="G865" s="35"/>
      <c r="I865" s="35"/>
      <c r="J865" s="35"/>
      <c r="K865" s="4"/>
      <c r="L865" s="15"/>
    </row>
    <row r="866" s="3" customFormat="1" spans="6:12">
      <c r="F866" s="35"/>
      <c r="G866" s="35"/>
      <c r="I866" s="35"/>
      <c r="J866" s="35"/>
      <c r="K866" s="4"/>
      <c r="L866" s="15"/>
    </row>
    <row r="867" s="3" customFormat="1" spans="6:12">
      <c r="F867" s="35"/>
      <c r="G867" s="35"/>
      <c r="I867" s="35"/>
      <c r="J867" s="35"/>
      <c r="K867" s="4"/>
      <c r="L867" s="15"/>
    </row>
    <row r="868" s="3" customFormat="1" spans="6:12">
      <c r="F868" s="35"/>
      <c r="G868" s="35"/>
      <c r="I868" s="35"/>
      <c r="J868" s="35"/>
      <c r="L868" s="15"/>
    </row>
  </sheetData>
  <mergeCells count="10">
    <mergeCell ref="A1:L1"/>
    <mergeCell ref="F2:H2"/>
    <mergeCell ref="I2:K2"/>
    <mergeCell ref="A806:L806"/>
    <mergeCell ref="A2:A3"/>
    <mergeCell ref="B2:B3"/>
    <mergeCell ref="C2:C3"/>
    <mergeCell ref="D2:D3"/>
    <mergeCell ref="E2:E3"/>
    <mergeCell ref="L2:L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7"/>
  <sheetViews>
    <sheetView zoomScale="108" zoomScaleNormal="108" topLeftCell="B1" workbookViewId="0">
      <pane ySplit="1" topLeftCell="A2" activePane="bottomLeft" state="frozen"/>
      <selection/>
      <selection pane="bottomLeft" activeCell="A217" sqref="A217:I217"/>
    </sheetView>
  </sheetViews>
  <sheetFormatPr defaultColWidth="9.28846153846154" defaultRowHeight="16.8"/>
  <cols>
    <col min="1" max="2" width="35.1442307692308" style="3" customWidth="1"/>
    <col min="3" max="3" width="26.2884615384615" style="3" customWidth="1"/>
    <col min="4" max="4" width="10.4230769230769" style="3"/>
    <col min="5" max="5" width="14.1442307692308" style="35"/>
    <col min="6" max="6" width="12.9230769230769" style="35"/>
    <col min="7" max="7" width="12.9230769230769" style="4"/>
    <col min="8" max="8" width="25.4230769230769" style="18" customWidth="1"/>
    <col min="9" max="9" width="26.5673076923077" style="18" customWidth="1"/>
    <col min="10" max="10" width="12.9230769230769" style="36"/>
    <col min="11" max="16384" width="9.28846153846154" style="2"/>
  </cols>
  <sheetData>
    <row r="1" spans="1:9">
      <c r="A1" s="19" t="s">
        <v>2</v>
      </c>
      <c r="B1" s="19"/>
      <c r="C1" s="19"/>
      <c r="D1" s="19"/>
      <c r="E1" s="38"/>
      <c r="F1" s="38"/>
      <c r="G1" s="39"/>
      <c r="H1" s="26"/>
      <c r="I1" s="26"/>
    </row>
    <row r="2" ht="17" spans="1:10">
      <c r="A2" s="37" t="s">
        <v>36</v>
      </c>
      <c r="B2" s="37" t="s">
        <v>32</v>
      </c>
      <c r="C2" s="37" t="s">
        <v>463</v>
      </c>
      <c r="D2" s="37" t="s">
        <v>464</v>
      </c>
      <c r="E2" s="40" t="s">
        <v>38</v>
      </c>
      <c r="F2" s="40" t="s">
        <v>39</v>
      </c>
      <c r="G2" s="41" t="s">
        <v>465</v>
      </c>
      <c r="H2" s="42" t="s">
        <v>466</v>
      </c>
      <c r="I2" s="42" t="s">
        <v>467</v>
      </c>
      <c r="J2" s="47" t="s">
        <v>468</v>
      </c>
    </row>
    <row r="3" s="3" customFormat="1" spans="1:10">
      <c r="A3" s="3" t="s">
        <v>41</v>
      </c>
      <c r="B3" s="3" t="s">
        <v>42</v>
      </c>
      <c r="C3" s="3" t="s">
        <v>469</v>
      </c>
      <c r="D3" s="3">
        <v>5</v>
      </c>
      <c r="E3" s="35">
        <v>0.11270063929587</v>
      </c>
      <c r="F3" s="35">
        <v>0.0225344254197418</v>
      </c>
      <c r="G3" s="4">
        <v>0.0153817656286309</v>
      </c>
      <c r="H3" s="43" t="s">
        <v>470</v>
      </c>
      <c r="I3" s="43" t="s">
        <v>471</v>
      </c>
      <c r="J3" s="36">
        <v>0.184581187543571</v>
      </c>
    </row>
    <row r="4" s="3" customFormat="1" spans="1:10">
      <c r="A4" s="3" t="s">
        <v>41</v>
      </c>
      <c r="B4" s="3" t="s">
        <v>42</v>
      </c>
      <c r="C4" s="3" t="s">
        <v>472</v>
      </c>
      <c r="D4" s="3">
        <v>5</v>
      </c>
      <c r="E4" s="35">
        <v>0.0768898836573912</v>
      </c>
      <c r="F4" s="35">
        <v>0.016179293313245</v>
      </c>
      <c r="G4" s="4">
        <v>2.01052457612263e-6</v>
      </c>
      <c r="H4" s="43" t="s">
        <v>473</v>
      </c>
      <c r="I4" s="43" t="s">
        <v>474</v>
      </c>
      <c r="J4" s="36">
        <v>1.20631474567358e-5</v>
      </c>
    </row>
    <row r="5" s="3" customFormat="1" spans="1:10">
      <c r="A5" s="3" t="s">
        <v>41</v>
      </c>
      <c r="B5" s="3" t="s">
        <v>42</v>
      </c>
      <c r="C5" s="3" t="s">
        <v>475</v>
      </c>
      <c r="D5" s="3">
        <v>5</v>
      </c>
      <c r="E5" s="35">
        <v>0.0688164189830517</v>
      </c>
      <c r="F5" s="35">
        <v>0.0192530318879307</v>
      </c>
      <c r="G5" s="44">
        <v>0.000351144709389632</v>
      </c>
      <c r="H5" s="43" t="s">
        <v>476</v>
      </c>
      <c r="I5" s="43" t="s">
        <v>477</v>
      </c>
      <c r="J5" s="48">
        <v>0.00187277178341137</v>
      </c>
    </row>
    <row r="6" s="3" customFormat="1" spans="1:10">
      <c r="A6" s="3" t="s">
        <v>41</v>
      </c>
      <c r="B6" s="3" t="s">
        <v>42</v>
      </c>
      <c r="C6" s="3" t="s">
        <v>478</v>
      </c>
      <c r="D6" s="3">
        <v>5</v>
      </c>
      <c r="E6" s="35">
        <v>0.0721721977070228</v>
      </c>
      <c r="F6" s="35">
        <v>0.0251978755356285</v>
      </c>
      <c r="G6" s="4">
        <v>0.0457344481273137</v>
      </c>
      <c r="H6" s="43" t="s">
        <v>479</v>
      </c>
      <c r="I6" s="43" t="s">
        <v>480</v>
      </c>
      <c r="J6" s="36">
        <v>0.274406688763882</v>
      </c>
    </row>
    <row r="7" s="3" customFormat="1" spans="1:10">
      <c r="A7" s="3" t="s">
        <v>41</v>
      </c>
      <c r="B7" s="3" t="s">
        <v>42</v>
      </c>
      <c r="C7" s="3" t="s">
        <v>481</v>
      </c>
      <c r="D7" s="3">
        <v>5</v>
      </c>
      <c r="E7" s="35">
        <v>0.0784529440631044</v>
      </c>
      <c r="F7" s="35">
        <v>0.0160856317412117</v>
      </c>
      <c r="G7" s="4">
        <v>0.00817706341348454</v>
      </c>
      <c r="H7" s="43" t="s">
        <v>482</v>
      </c>
      <c r="I7" s="43" t="s">
        <v>483</v>
      </c>
      <c r="J7" s="36">
        <v>0.0327082536539382</v>
      </c>
    </row>
    <row r="8" s="3" customFormat="1" spans="1:10">
      <c r="A8" s="3" t="s">
        <v>41</v>
      </c>
      <c r="B8" s="3" t="s">
        <v>42</v>
      </c>
      <c r="C8" s="3" t="s">
        <v>484</v>
      </c>
      <c r="D8" s="3">
        <v>5</v>
      </c>
      <c r="E8" s="35">
        <v>0.06881642</v>
      </c>
      <c r="F8" s="35">
        <v>0.000124314037806953</v>
      </c>
      <c r="G8" s="4">
        <v>0.02328567</v>
      </c>
      <c r="H8" s="43" t="s">
        <v>485</v>
      </c>
      <c r="I8" s="43" t="s">
        <v>477</v>
      </c>
      <c r="J8" s="36">
        <v>0.124266666666667</v>
      </c>
    </row>
    <row r="9" s="3" customFormat="1" spans="1:10">
      <c r="A9" s="3" t="s">
        <v>52</v>
      </c>
      <c r="B9" s="3" t="s">
        <v>42</v>
      </c>
      <c r="C9" s="3" t="s">
        <v>469</v>
      </c>
      <c r="D9" s="3">
        <v>6</v>
      </c>
      <c r="E9" s="35">
        <v>0.0839647973855366</v>
      </c>
      <c r="F9" s="35">
        <v>0.103096235779375</v>
      </c>
      <c r="G9" s="4">
        <v>0.461105318516481</v>
      </c>
      <c r="H9" s="43" t="s">
        <v>486</v>
      </c>
      <c r="I9" s="3" t="s">
        <v>487</v>
      </c>
      <c r="J9" s="36">
        <v>0.184581187543571</v>
      </c>
    </row>
    <row r="10" s="3" customFormat="1" spans="1:10">
      <c r="A10" s="3" t="s">
        <v>52</v>
      </c>
      <c r="B10" s="3" t="s">
        <v>42</v>
      </c>
      <c r="C10" s="3" t="s">
        <v>472</v>
      </c>
      <c r="D10" s="3">
        <v>6</v>
      </c>
      <c r="E10" s="35">
        <v>0.145737989330801</v>
      </c>
      <c r="F10" s="35">
        <v>0.0344252396168205</v>
      </c>
      <c r="G10" s="4">
        <v>2.30119725719914e-5</v>
      </c>
      <c r="H10" s="43" t="s">
        <v>488</v>
      </c>
      <c r="I10" s="3" t="s">
        <v>489</v>
      </c>
      <c r="J10" s="36">
        <v>6.90359177159742e-5</v>
      </c>
    </row>
    <row r="11" s="3" customFormat="1" spans="1:10">
      <c r="A11" s="3" t="s">
        <v>52</v>
      </c>
      <c r="B11" s="3" t="s">
        <v>42</v>
      </c>
      <c r="C11" s="3" t="s">
        <v>475</v>
      </c>
      <c r="D11" s="3">
        <v>6</v>
      </c>
      <c r="E11" s="35">
        <v>0.142555417071509</v>
      </c>
      <c r="F11" s="35">
        <v>0.0473163415644179</v>
      </c>
      <c r="G11" s="44">
        <v>0.00258836051436134</v>
      </c>
      <c r="H11" s="43" t="s">
        <v>490</v>
      </c>
      <c r="I11" s="3" t="s">
        <v>491</v>
      </c>
      <c r="J11" s="48">
        <v>0.00828275364595629</v>
      </c>
    </row>
    <row r="12" s="3" customFormat="1" spans="1:10">
      <c r="A12" s="3" t="s">
        <v>52</v>
      </c>
      <c r="B12" s="3" t="s">
        <v>42</v>
      </c>
      <c r="C12" s="3" t="s">
        <v>478</v>
      </c>
      <c r="D12" s="3">
        <v>6</v>
      </c>
      <c r="E12" s="35">
        <v>0.128884582494013</v>
      </c>
      <c r="F12" s="35">
        <v>0.0641860724099144</v>
      </c>
      <c r="G12" s="4">
        <v>0.100905678173566</v>
      </c>
      <c r="H12" s="43" t="s">
        <v>492</v>
      </c>
      <c r="I12" s="3" t="s">
        <v>493</v>
      </c>
      <c r="J12" s="36">
        <v>0.302717034520698</v>
      </c>
    </row>
    <row r="13" s="3" customFormat="1" spans="1:10">
      <c r="A13" s="3" t="s">
        <v>52</v>
      </c>
      <c r="B13" s="3" t="s">
        <v>42</v>
      </c>
      <c r="C13" s="3" t="s">
        <v>481</v>
      </c>
      <c r="D13" s="3">
        <v>6</v>
      </c>
      <c r="E13" s="35">
        <v>0.144612209862988</v>
      </c>
      <c r="F13" s="35">
        <v>0.0433492630805977</v>
      </c>
      <c r="G13" s="4">
        <v>0.0206432391912275</v>
      </c>
      <c r="H13" s="43" t="s">
        <v>494</v>
      </c>
      <c r="I13" s="3" t="s">
        <v>495</v>
      </c>
      <c r="J13" s="36">
        <v>0.049543774058946</v>
      </c>
    </row>
    <row r="14" s="3" customFormat="1" spans="1:10">
      <c r="A14" s="3" t="s">
        <v>52</v>
      </c>
      <c r="B14" s="3" t="s">
        <v>42</v>
      </c>
      <c r="C14" s="3" t="s">
        <v>484</v>
      </c>
      <c r="D14" s="3">
        <v>6</v>
      </c>
      <c r="E14" s="35">
        <v>0.1425554</v>
      </c>
      <c r="F14" s="35">
        <v>0.000305514782849589</v>
      </c>
      <c r="G14" s="4">
        <v>0.02965964</v>
      </c>
      <c r="H14" s="43" t="s">
        <v>496</v>
      </c>
      <c r="I14" s="43" t="s">
        <v>497</v>
      </c>
      <c r="J14" s="36">
        <v>0.1188</v>
      </c>
    </row>
    <row r="15" s="3" customFormat="1" spans="1:10">
      <c r="A15" s="3" t="s">
        <v>58</v>
      </c>
      <c r="B15" s="3" t="s">
        <v>42</v>
      </c>
      <c r="C15" s="3" t="s">
        <v>469</v>
      </c>
      <c r="D15" s="3">
        <v>10</v>
      </c>
      <c r="E15" s="35">
        <v>-0.0174981122321526</v>
      </c>
      <c r="F15" s="35">
        <v>0.0187759143147281</v>
      </c>
      <c r="G15" s="4">
        <v>0.378632041584536</v>
      </c>
      <c r="H15" s="43" t="s">
        <v>498</v>
      </c>
      <c r="I15" s="78" t="s">
        <v>499</v>
      </c>
      <c r="J15" s="36">
        <v>0.567948062376804</v>
      </c>
    </row>
    <row r="16" s="3" customFormat="1" spans="1:10">
      <c r="A16" s="3" t="s">
        <v>58</v>
      </c>
      <c r="B16" s="3" t="s">
        <v>42</v>
      </c>
      <c r="C16" s="3" t="s">
        <v>472</v>
      </c>
      <c r="D16" s="3">
        <v>10</v>
      </c>
      <c r="E16" s="35">
        <v>0.00812758615729295</v>
      </c>
      <c r="F16" s="35">
        <v>0.0124733746829655</v>
      </c>
      <c r="G16" s="4">
        <v>0.514662599261947</v>
      </c>
      <c r="H16" s="43" t="s">
        <v>500</v>
      </c>
      <c r="I16" s="3" t="s">
        <v>501</v>
      </c>
      <c r="J16" s="36">
        <v>0.617595119114336</v>
      </c>
    </row>
    <row r="17" s="3" customFormat="1" spans="1:10">
      <c r="A17" s="3" t="s">
        <v>58</v>
      </c>
      <c r="B17" s="3" t="s">
        <v>42</v>
      </c>
      <c r="C17" s="3" t="s">
        <v>475</v>
      </c>
      <c r="D17" s="3">
        <v>10</v>
      </c>
      <c r="E17" s="35">
        <v>-0.0100139186973862</v>
      </c>
      <c r="F17" s="35">
        <v>0.0124757850167225</v>
      </c>
      <c r="G17" s="4">
        <v>0.422166408243807</v>
      </c>
      <c r="H17" s="43" t="s">
        <v>502</v>
      </c>
      <c r="I17" s="78" t="s">
        <v>503</v>
      </c>
      <c r="J17" s="36">
        <v>0.519589425530839</v>
      </c>
    </row>
    <row r="18" s="3" customFormat="1" spans="1:10">
      <c r="A18" s="3" t="s">
        <v>58</v>
      </c>
      <c r="B18" s="3" t="s">
        <v>42</v>
      </c>
      <c r="C18" s="3" t="s">
        <v>478</v>
      </c>
      <c r="D18" s="3">
        <v>10</v>
      </c>
      <c r="E18" s="35">
        <v>0.021135204903385</v>
      </c>
      <c r="F18" s="35">
        <v>0.0275649218791232</v>
      </c>
      <c r="G18" s="4">
        <v>0.462871724438492</v>
      </c>
      <c r="H18" s="43" t="s">
        <v>504</v>
      </c>
      <c r="I18" s="3" t="s">
        <v>505</v>
      </c>
      <c r="J18" s="36">
        <v>0.617162299251323</v>
      </c>
    </row>
    <row r="19" s="3" customFormat="1" spans="1:10">
      <c r="A19" s="3" t="s">
        <v>58</v>
      </c>
      <c r="B19" s="3" t="s">
        <v>42</v>
      </c>
      <c r="C19" s="3" t="s">
        <v>481</v>
      </c>
      <c r="D19" s="3">
        <v>10</v>
      </c>
      <c r="E19" s="35">
        <v>0.0148944543379984</v>
      </c>
      <c r="F19" s="35">
        <v>0.0132397480314232</v>
      </c>
      <c r="G19" s="4">
        <v>0.289703504051364</v>
      </c>
      <c r="H19" s="43" t="s">
        <v>506</v>
      </c>
      <c r="I19" s="3" t="s">
        <v>507</v>
      </c>
      <c r="J19" s="36">
        <v>0.496634578373767</v>
      </c>
    </row>
    <row r="20" s="3" customFormat="1" spans="1:10">
      <c r="A20" s="3" t="s">
        <v>58</v>
      </c>
      <c r="B20" s="3" t="s">
        <v>42</v>
      </c>
      <c r="C20" s="3" t="s">
        <v>484</v>
      </c>
      <c r="D20" s="3">
        <v>10</v>
      </c>
      <c r="E20" s="35">
        <v>-0.01001392</v>
      </c>
      <c r="F20" s="35">
        <v>8.05543766218408e-5</v>
      </c>
      <c r="G20" s="4">
        <v>0.4428458</v>
      </c>
      <c r="H20" s="43" t="s">
        <v>508</v>
      </c>
      <c r="I20" s="78" t="s">
        <v>503</v>
      </c>
      <c r="J20" s="36">
        <v>0.545230769230769</v>
      </c>
    </row>
    <row r="21" s="3" customFormat="1" spans="1:10">
      <c r="A21" s="3" t="s">
        <v>68</v>
      </c>
      <c r="B21" s="3" t="s">
        <v>42</v>
      </c>
      <c r="C21" s="3" t="s">
        <v>469</v>
      </c>
      <c r="D21" s="3">
        <v>5</v>
      </c>
      <c r="E21" s="35">
        <v>0.0693307087409468</v>
      </c>
      <c r="F21" s="35">
        <v>0.0217294762210535</v>
      </c>
      <c r="G21" s="4">
        <v>0.049687103184261</v>
      </c>
      <c r="H21" s="43" t="s">
        <v>509</v>
      </c>
      <c r="I21" s="49" t="s">
        <v>510</v>
      </c>
      <c r="J21" s="36">
        <v>0.149061309552783</v>
      </c>
    </row>
    <row r="22" s="3" customFormat="1" spans="1:10">
      <c r="A22" s="3" t="s">
        <v>68</v>
      </c>
      <c r="B22" s="3" t="s">
        <v>42</v>
      </c>
      <c r="C22" s="3" t="s">
        <v>472</v>
      </c>
      <c r="D22" s="3">
        <v>5</v>
      </c>
      <c r="E22" s="35">
        <v>0.0597652092613402</v>
      </c>
      <c r="F22" s="35">
        <v>0.0115380258098995</v>
      </c>
      <c r="G22" s="4">
        <v>2.22067872161859e-7</v>
      </c>
      <c r="H22" s="43" t="s">
        <v>511</v>
      </c>
      <c r="I22" s="3" t="s">
        <v>512</v>
      </c>
      <c r="J22" s="36">
        <v>2.66481446594231e-6</v>
      </c>
    </row>
    <row r="23" s="3" customFormat="1" spans="1:10">
      <c r="A23" s="3" t="s">
        <v>68</v>
      </c>
      <c r="B23" s="3" t="s">
        <v>42</v>
      </c>
      <c r="C23" s="3" t="s">
        <v>475</v>
      </c>
      <c r="D23" s="3">
        <v>5</v>
      </c>
      <c r="E23" s="35">
        <v>0.0529014933364719</v>
      </c>
      <c r="F23" s="35">
        <v>0.0140222311529738</v>
      </c>
      <c r="G23" s="44">
        <v>0.000161498647367412</v>
      </c>
      <c r="H23" s="43" t="s">
        <v>513</v>
      </c>
      <c r="I23" s="3" t="s">
        <v>514</v>
      </c>
      <c r="J23" s="48">
        <v>0.0012919891789393</v>
      </c>
    </row>
    <row r="24" s="3" customFormat="1" spans="1:10">
      <c r="A24" s="3" t="s">
        <v>68</v>
      </c>
      <c r="B24" s="3" t="s">
        <v>42</v>
      </c>
      <c r="C24" s="3" t="s">
        <v>478</v>
      </c>
      <c r="D24" s="3">
        <v>5</v>
      </c>
      <c r="E24" s="35">
        <v>0.0687323480386458</v>
      </c>
      <c r="F24" s="35">
        <v>0.0226267602086133</v>
      </c>
      <c r="G24" s="4">
        <v>0.0384904635078318</v>
      </c>
      <c r="H24" s="43" t="s">
        <v>515</v>
      </c>
      <c r="I24" s="3" t="s">
        <v>516</v>
      </c>
      <c r="J24" s="36">
        <v>0.461885562093982</v>
      </c>
    </row>
    <row r="25" s="3" customFormat="1" spans="1:10">
      <c r="A25" s="3" t="s">
        <v>68</v>
      </c>
      <c r="B25" s="3" t="s">
        <v>42</v>
      </c>
      <c r="C25" s="3" t="s">
        <v>481</v>
      </c>
      <c r="D25" s="3">
        <v>5</v>
      </c>
      <c r="E25" s="35">
        <v>0.0608975153168917</v>
      </c>
      <c r="F25" s="35">
        <v>0.0121053015101914</v>
      </c>
      <c r="G25" s="4">
        <v>0.00733014350883812</v>
      </c>
      <c r="H25" s="43" t="s">
        <v>517</v>
      </c>
      <c r="I25" s="3" t="s">
        <v>518</v>
      </c>
      <c r="J25" s="36">
        <v>0.0879617221060574</v>
      </c>
    </row>
    <row r="26" s="34" customFormat="1" spans="1:10">
      <c r="A26" s="3" t="s">
        <v>68</v>
      </c>
      <c r="B26" s="3" t="s">
        <v>42</v>
      </c>
      <c r="C26" s="3" t="s">
        <v>484</v>
      </c>
      <c r="D26" s="3">
        <v>5</v>
      </c>
      <c r="E26" s="35">
        <v>0.05436475</v>
      </c>
      <c r="F26" s="35">
        <v>8.34492433368654e-5</v>
      </c>
      <c r="G26" s="4">
        <v>0.008436965</v>
      </c>
      <c r="H26" s="43" t="s">
        <v>519</v>
      </c>
      <c r="I26" s="3" t="s">
        <v>520</v>
      </c>
      <c r="J26" s="36">
        <v>0.06752</v>
      </c>
    </row>
    <row r="27" s="34" customFormat="1" spans="1:10">
      <c r="A27" s="34" t="s">
        <v>41</v>
      </c>
      <c r="B27" s="34" t="s">
        <v>73</v>
      </c>
      <c r="C27" s="34" t="s">
        <v>469</v>
      </c>
      <c r="D27" s="3">
        <v>5</v>
      </c>
      <c r="E27" s="35">
        <v>0.0896217801759679</v>
      </c>
      <c r="F27" s="35">
        <v>0.0200647025102495</v>
      </c>
      <c r="G27" s="4">
        <v>0.0209040477782959</v>
      </c>
      <c r="H27" s="43" t="s">
        <v>521</v>
      </c>
      <c r="I27" s="3" t="s">
        <v>522</v>
      </c>
      <c r="J27" s="36">
        <v>0.125424286669775</v>
      </c>
    </row>
    <row r="28" s="3" customFormat="1" spans="1:10">
      <c r="A28" s="3" t="s">
        <v>41</v>
      </c>
      <c r="B28" s="3" t="s">
        <v>73</v>
      </c>
      <c r="C28" s="3" t="s">
        <v>472</v>
      </c>
      <c r="D28" s="3">
        <v>5</v>
      </c>
      <c r="E28" s="35">
        <v>0.0578162922172958</v>
      </c>
      <c r="F28" s="35">
        <v>0.0148902589364061</v>
      </c>
      <c r="G28" s="4">
        <v>0.000103249234458941</v>
      </c>
      <c r="H28" s="43" t="s">
        <v>523</v>
      </c>
      <c r="I28" s="3" t="s">
        <v>524</v>
      </c>
      <c r="J28" s="36">
        <v>0.000247798162701458</v>
      </c>
    </row>
    <row r="29" s="3" customFormat="1" spans="1:10">
      <c r="A29" s="3" t="s">
        <v>41</v>
      </c>
      <c r="B29" s="3" t="s">
        <v>73</v>
      </c>
      <c r="C29" s="3" t="s">
        <v>475</v>
      </c>
      <c r="D29" s="3">
        <v>5</v>
      </c>
      <c r="E29" s="35">
        <v>0.0528051045413652</v>
      </c>
      <c r="F29" s="35">
        <v>0.0162599405645438</v>
      </c>
      <c r="G29" s="44">
        <v>0.00116399824729677</v>
      </c>
      <c r="H29" s="43" t="s">
        <v>525</v>
      </c>
      <c r="I29" s="3" t="s">
        <v>526</v>
      </c>
      <c r="J29" s="48">
        <v>0.00465599298918708</v>
      </c>
    </row>
    <row r="30" s="3" customFormat="1" spans="1:10">
      <c r="A30" s="3" t="s">
        <v>41</v>
      </c>
      <c r="B30" s="3" t="s">
        <v>73</v>
      </c>
      <c r="C30" s="3" t="s">
        <v>478</v>
      </c>
      <c r="D30" s="3">
        <v>5</v>
      </c>
      <c r="E30" s="35">
        <v>0.0314042759896812</v>
      </c>
      <c r="F30" s="35">
        <v>0.0226246949827452</v>
      </c>
      <c r="G30" s="4">
        <v>0.237430300235675</v>
      </c>
      <c r="H30" s="43" t="s">
        <v>527</v>
      </c>
      <c r="I30" s="3" t="s">
        <v>528</v>
      </c>
      <c r="J30" s="36">
        <v>0.56983272056562</v>
      </c>
    </row>
    <row r="31" s="3" customFormat="1" spans="1:10">
      <c r="A31" s="3" t="s">
        <v>41</v>
      </c>
      <c r="B31" s="3" t="s">
        <v>73</v>
      </c>
      <c r="C31" s="3" t="s">
        <v>481</v>
      </c>
      <c r="D31" s="3">
        <v>5</v>
      </c>
      <c r="E31" s="35">
        <v>0.0604056127968965</v>
      </c>
      <c r="F31" s="35">
        <v>0.0149107953100318</v>
      </c>
      <c r="G31" s="4">
        <v>0.0154612714615878</v>
      </c>
      <c r="H31" s="43" t="s">
        <v>529</v>
      </c>
      <c r="I31" s="3" t="s">
        <v>530</v>
      </c>
      <c r="J31" s="36">
        <v>0.0463838143847634</v>
      </c>
    </row>
    <row r="32" s="34" customFormat="1" spans="1:10">
      <c r="A32" s="3" t="s">
        <v>41</v>
      </c>
      <c r="B32" s="3" t="s">
        <v>73</v>
      </c>
      <c r="C32" s="3" t="s">
        <v>484</v>
      </c>
      <c r="D32" s="3">
        <v>5</v>
      </c>
      <c r="E32" s="35">
        <v>0.0528051</v>
      </c>
      <c r="F32" s="35">
        <v>0.000104988087376313</v>
      </c>
      <c r="G32" s="4">
        <v>0.03144825</v>
      </c>
      <c r="H32" s="43" t="s">
        <v>531</v>
      </c>
      <c r="I32" s="3" t="s">
        <v>526</v>
      </c>
      <c r="J32" s="36">
        <v>0.10048</v>
      </c>
    </row>
    <row r="33" s="34" customFormat="1" spans="1:10">
      <c r="A33" s="34" t="s">
        <v>52</v>
      </c>
      <c r="B33" s="34" t="s">
        <v>73</v>
      </c>
      <c r="C33" s="34" t="s">
        <v>469</v>
      </c>
      <c r="D33" s="3">
        <v>6</v>
      </c>
      <c r="E33" s="35">
        <v>0.0843900127240101</v>
      </c>
      <c r="F33" s="35">
        <v>0.0891119701903695</v>
      </c>
      <c r="G33" s="4">
        <v>0.397257238313798</v>
      </c>
      <c r="H33" s="43" t="s">
        <v>532</v>
      </c>
      <c r="I33" s="3" t="s">
        <v>533</v>
      </c>
      <c r="J33" s="36">
        <v>0.529676317751731</v>
      </c>
    </row>
    <row r="34" s="3" customFormat="1" spans="1:10">
      <c r="A34" s="3" t="s">
        <v>52</v>
      </c>
      <c r="B34" s="3" t="s">
        <v>73</v>
      </c>
      <c r="C34" s="3" t="s">
        <v>472</v>
      </c>
      <c r="D34" s="3">
        <v>6</v>
      </c>
      <c r="E34" s="35">
        <v>0.109574022738505</v>
      </c>
      <c r="F34" s="35">
        <v>0.0312496003750785</v>
      </c>
      <c r="G34" s="4">
        <v>0.000454188918503064</v>
      </c>
      <c r="H34" s="43" t="s">
        <v>534</v>
      </c>
      <c r="I34" s="3" t="s">
        <v>535</v>
      </c>
      <c r="J34" s="36">
        <v>0.000908377837006128</v>
      </c>
    </row>
    <row r="35" s="3" customFormat="1" spans="1:10">
      <c r="A35" s="3" t="s">
        <v>52</v>
      </c>
      <c r="B35" s="3" t="s">
        <v>73</v>
      </c>
      <c r="C35" s="3" t="s">
        <v>475</v>
      </c>
      <c r="D35" s="3">
        <v>6</v>
      </c>
      <c r="E35" s="35">
        <v>0.114407505887007</v>
      </c>
      <c r="F35" s="35">
        <v>0.0396734685138918</v>
      </c>
      <c r="G35" s="44">
        <v>0.00392997603447262</v>
      </c>
      <c r="H35" s="43" t="s">
        <v>536</v>
      </c>
      <c r="I35" s="3" t="s">
        <v>537</v>
      </c>
      <c r="J35" s="48">
        <v>0.010479936091927</v>
      </c>
    </row>
    <row r="36" s="3" customFormat="1" spans="1:10">
      <c r="A36" s="3" t="s">
        <v>52</v>
      </c>
      <c r="B36" s="3" t="s">
        <v>73</v>
      </c>
      <c r="C36" s="3" t="s">
        <v>478</v>
      </c>
      <c r="D36" s="3">
        <v>6</v>
      </c>
      <c r="E36" s="35">
        <v>0.0758018826658725</v>
      </c>
      <c r="F36" s="35">
        <v>0.0574980938827729</v>
      </c>
      <c r="G36" s="4">
        <v>0.244550390134561</v>
      </c>
      <c r="H36" s="43" t="s">
        <v>538</v>
      </c>
      <c r="I36" s="3" t="s">
        <v>539</v>
      </c>
      <c r="J36" s="36">
        <v>0.489100780269122</v>
      </c>
    </row>
    <row r="37" s="3" customFormat="1" spans="1:10">
      <c r="A37" s="3" t="s">
        <v>52</v>
      </c>
      <c r="B37" s="3" t="s">
        <v>73</v>
      </c>
      <c r="C37" s="3" t="s">
        <v>481</v>
      </c>
      <c r="D37" s="3">
        <v>6</v>
      </c>
      <c r="E37" s="35">
        <v>0.113397976655982</v>
      </c>
      <c r="F37" s="35">
        <v>0.034296201573751</v>
      </c>
      <c r="G37" s="4">
        <v>0.0213240224350006</v>
      </c>
      <c r="H37" s="43" t="s">
        <v>540</v>
      </c>
      <c r="I37" s="3" t="s">
        <v>541</v>
      </c>
      <c r="J37" s="36">
        <v>0.0426480448700012</v>
      </c>
    </row>
    <row r="38" s="3" customFormat="1" spans="1:10">
      <c r="A38" s="3" t="s">
        <v>52</v>
      </c>
      <c r="B38" s="3" t="s">
        <v>73</v>
      </c>
      <c r="C38" s="3" t="s">
        <v>484</v>
      </c>
      <c r="D38" s="3">
        <v>6</v>
      </c>
      <c r="E38" s="35">
        <v>0.1144075</v>
      </c>
      <c r="F38" s="35">
        <v>0.000165693443681749</v>
      </c>
      <c r="G38" s="4">
        <v>0.03443787</v>
      </c>
      <c r="H38" s="43" t="s">
        <v>542</v>
      </c>
      <c r="I38" s="3" t="s">
        <v>537</v>
      </c>
      <c r="J38" s="36">
        <v>0.0917333333333333</v>
      </c>
    </row>
    <row r="39" s="3" customFormat="1" spans="1:10">
      <c r="A39" s="3" t="s">
        <v>58</v>
      </c>
      <c r="B39" s="3" t="s">
        <v>73</v>
      </c>
      <c r="C39" s="3" t="s">
        <v>469</v>
      </c>
      <c r="D39" s="3">
        <v>10</v>
      </c>
      <c r="E39" s="35">
        <v>-0.0139713089922885</v>
      </c>
      <c r="F39" s="35">
        <v>0.0162407920802106</v>
      </c>
      <c r="G39" s="4">
        <v>0.414681127302163</v>
      </c>
      <c r="H39" s="43" t="s">
        <v>543</v>
      </c>
      <c r="I39" s="78" t="s">
        <v>544</v>
      </c>
      <c r="J39" s="36">
        <v>0.497617352762596</v>
      </c>
    </row>
    <row r="40" s="3" customFormat="1" spans="1:10">
      <c r="A40" s="3" t="s">
        <v>58</v>
      </c>
      <c r="B40" s="3" t="s">
        <v>73</v>
      </c>
      <c r="C40" s="3" t="s">
        <v>472</v>
      </c>
      <c r="D40" s="3">
        <v>10</v>
      </c>
      <c r="E40" s="35">
        <v>-0.0137179934412079</v>
      </c>
      <c r="F40" s="35">
        <v>0.0115447976744998</v>
      </c>
      <c r="G40" s="4">
        <v>0.234738764615098</v>
      </c>
      <c r="H40" s="43" t="s">
        <v>545</v>
      </c>
      <c r="I40" s="78" t="s">
        <v>546</v>
      </c>
      <c r="J40" s="36">
        <v>0.352108146922647</v>
      </c>
    </row>
    <row r="41" s="3" customFormat="1" spans="1:10">
      <c r="A41" s="3" t="s">
        <v>58</v>
      </c>
      <c r="B41" s="3" t="s">
        <v>73</v>
      </c>
      <c r="C41" s="3" t="s">
        <v>475</v>
      </c>
      <c r="D41" s="3">
        <v>10</v>
      </c>
      <c r="E41" s="35">
        <v>-0.0139390561048171</v>
      </c>
      <c r="F41" s="35">
        <v>0.0105977499780132</v>
      </c>
      <c r="G41" s="4">
        <v>0.188414310974268</v>
      </c>
      <c r="H41" s="43" t="s">
        <v>547</v>
      </c>
      <c r="I41" s="78" t="s">
        <v>548</v>
      </c>
      <c r="J41" s="36">
        <v>0.301462897558829</v>
      </c>
    </row>
    <row r="42" s="3" customFormat="1" spans="1:10">
      <c r="A42" s="3" t="s">
        <v>58</v>
      </c>
      <c r="B42" s="3" t="s">
        <v>73</v>
      </c>
      <c r="C42" s="3" t="s">
        <v>478</v>
      </c>
      <c r="D42" s="3">
        <v>10</v>
      </c>
      <c r="E42" s="35">
        <v>0.0135470593065534</v>
      </c>
      <c r="F42" s="35">
        <v>0.0273282484561282</v>
      </c>
      <c r="G42" s="4">
        <v>0.631973458797121</v>
      </c>
      <c r="H42" s="43" t="s">
        <v>549</v>
      </c>
      <c r="I42" s="3" t="s">
        <v>550</v>
      </c>
      <c r="J42" s="36">
        <v>0.689425591415041</v>
      </c>
    </row>
    <row r="43" s="3" customFormat="1" spans="1:10">
      <c r="A43" s="3" t="s">
        <v>58</v>
      </c>
      <c r="B43" s="3" t="s">
        <v>73</v>
      </c>
      <c r="C43" s="3" t="s">
        <v>481</v>
      </c>
      <c r="D43" s="3">
        <v>10</v>
      </c>
      <c r="E43" s="35">
        <v>-0.000178383083583727</v>
      </c>
      <c r="F43" s="35">
        <v>0.0107302788549876</v>
      </c>
      <c r="G43" s="4">
        <v>0.987099063842873</v>
      </c>
      <c r="H43" s="43" t="s">
        <v>551</v>
      </c>
      <c r="I43" s="78" t="s">
        <v>552</v>
      </c>
      <c r="J43" s="36">
        <v>0.987099063842873</v>
      </c>
    </row>
    <row r="44" s="3" customFormat="1" spans="1:10">
      <c r="A44" s="3" t="s">
        <v>58</v>
      </c>
      <c r="B44" s="3" t="s">
        <v>73</v>
      </c>
      <c r="C44" s="3" t="s">
        <v>484</v>
      </c>
      <c r="D44" s="3">
        <v>10</v>
      </c>
      <c r="E44" s="35">
        <v>-0.01393906</v>
      </c>
      <c r="F44" s="35">
        <v>6.84281432153085e-5</v>
      </c>
      <c r="G44" s="4">
        <v>0.2209355</v>
      </c>
      <c r="H44" s="43" t="s">
        <v>553</v>
      </c>
      <c r="I44" s="78" t="s">
        <v>548</v>
      </c>
      <c r="J44" s="36">
        <v>0.392888888888889</v>
      </c>
    </row>
    <row r="45" s="3" customFormat="1" spans="1:10">
      <c r="A45" s="3" t="s">
        <v>68</v>
      </c>
      <c r="B45" s="3" t="s">
        <v>73</v>
      </c>
      <c r="C45" s="3" t="s">
        <v>469</v>
      </c>
      <c r="D45" s="3">
        <v>5</v>
      </c>
      <c r="E45" s="35">
        <v>0.0568438972222748</v>
      </c>
      <c r="F45" s="35">
        <v>0.0144967565098809</v>
      </c>
      <c r="G45" s="4">
        <v>0.0295028821360237</v>
      </c>
      <c r="H45" s="43" t="s">
        <v>554</v>
      </c>
      <c r="I45" s="3" t="s">
        <v>555</v>
      </c>
      <c r="J45" s="36">
        <v>0.118011528544095</v>
      </c>
    </row>
    <row r="46" s="3" customFormat="1" spans="1:10">
      <c r="A46" s="3" t="s">
        <v>68</v>
      </c>
      <c r="B46" s="3" t="s">
        <v>73</v>
      </c>
      <c r="C46" s="3" t="s">
        <v>472</v>
      </c>
      <c r="D46" s="3">
        <v>5</v>
      </c>
      <c r="E46" s="35">
        <v>0.0476581404216559</v>
      </c>
      <c r="F46" s="35">
        <v>0.0103103474226027</v>
      </c>
      <c r="G46" s="4">
        <v>3.79398339262582e-6</v>
      </c>
      <c r="H46" s="43" t="s">
        <v>556</v>
      </c>
      <c r="I46" s="3" t="s">
        <v>557</v>
      </c>
      <c r="J46" s="36">
        <v>1.51759335705033e-5</v>
      </c>
    </row>
    <row r="47" s="3" customFormat="1" spans="1:10">
      <c r="A47" s="3" t="s">
        <v>68</v>
      </c>
      <c r="B47" s="3" t="s">
        <v>73</v>
      </c>
      <c r="C47" s="3" t="s">
        <v>475</v>
      </c>
      <c r="D47" s="3">
        <v>5</v>
      </c>
      <c r="E47" s="35">
        <v>0.0424123949490398</v>
      </c>
      <c r="F47" s="35">
        <v>0.010065500878495</v>
      </c>
      <c r="G47" s="44">
        <v>2.51287944571275e-5</v>
      </c>
      <c r="H47" s="43" t="s">
        <v>558</v>
      </c>
      <c r="I47" s="3" t="s">
        <v>559</v>
      </c>
      <c r="J47" s="48">
        <v>0.00040206071131404</v>
      </c>
    </row>
    <row r="48" s="3" customFormat="1" spans="1:10">
      <c r="A48" s="3" t="s">
        <v>68</v>
      </c>
      <c r="B48" s="3" t="s">
        <v>73</v>
      </c>
      <c r="C48" s="3" t="s">
        <v>478</v>
      </c>
      <c r="D48" s="3">
        <v>5</v>
      </c>
      <c r="E48" s="35">
        <v>0.0511762625502727</v>
      </c>
      <c r="F48" s="35">
        <v>0.0179811037614043</v>
      </c>
      <c r="G48" s="4">
        <v>0.0465785193447447</v>
      </c>
      <c r="H48" s="43" t="s">
        <v>560</v>
      </c>
      <c r="I48" s="3" t="s">
        <v>561</v>
      </c>
      <c r="J48" s="36">
        <v>0.186314077378979</v>
      </c>
    </row>
    <row r="49" s="3" customFormat="1" spans="1:10">
      <c r="A49" s="3" t="s">
        <v>68</v>
      </c>
      <c r="B49" s="3" t="s">
        <v>73</v>
      </c>
      <c r="C49" s="3" t="s">
        <v>481</v>
      </c>
      <c r="D49" s="3">
        <v>5</v>
      </c>
      <c r="E49" s="35">
        <v>0.048158894173362</v>
      </c>
      <c r="F49" s="35">
        <v>0.00971566728160147</v>
      </c>
      <c r="G49" s="4">
        <v>0.00772353236446579</v>
      </c>
      <c r="H49" s="43" t="s">
        <v>562</v>
      </c>
      <c r="I49" s="3" t="s">
        <v>563</v>
      </c>
      <c r="J49" s="36">
        <v>0.0463411941867947</v>
      </c>
    </row>
    <row r="50" s="34" customFormat="1" spans="1:10">
      <c r="A50" s="3" t="s">
        <v>68</v>
      </c>
      <c r="B50" s="3" t="s">
        <v>73</v>
      </c>
      <c r="C50" s="3" t="s">
        <v>484</v>
      </c>
      <c r="D50" s="34">
        <v>5</v>
      </c>
      <c r="E50" s="45">
        <v>0.04463159</v>
      </c>
      <c r="F50" s="35">
        <v>6.83392968799408e-5</v>
      </c>
      <c r="G50" s="46">
        <v>0.008352658</v>
      </c>
      <c r="H50" s="43" t="s">
        <v>564</v>
      </c>
      <c r="I50" s="3" t="s">
        <v>565</v>
      </c>
      <c r="J50" s="36">
        <v>0.1336</v>
      </c>
    </row>
    <row r="51" s="34" customFormat="1" spans="1:10">
      <c r="A51" s="34" t="s">
        <v>42</v>
      </c>
      <c r="B51" s="34" t="s">
        <v>41</v>
      </c>
      <c r="C51" s="34" t="s">
        <v>469</v>
      </c>
      <c r="D51" s="34">
        <v>4</v>
      </c>
      <c r="E51" s="45">
        <v>2.12099244231894</v>
      </c>
      <c r="F51" s="45">
        <v>1.74132457151888</v>
      </c>
      <c r="G51" s="46">
        <v>0.347403358779869</v>
      </c>
      <c r="H51" s="34" t="s">
        <v>566</v>
      </c>
      <c r="I51" s="34" t="s">
        <v>567</v>
      </c>
      <c r="J51" s="36">
        <v>0.694806717559738</v>
      </c>
    </row>
    <row r="52" s="3" customFormat="1" spans="1:10">
      <c r="A52" s="3" t="s">
        <v>42</v>
      </c>
      <c r="B52" s="3" t="s">
        <v>41</v>
      </c>
      <c r="C52" s="3" t="s">
        <v>472</v>
      </c>
      <c r="D52" s="3">
        <v>4</v>
      </c>
      <c r="E52" s="35">
        <v>0.194008483466708</v>
      </c>
      <c r="F52" s="35">
        <v>0.258085887687524</v>
      </c>
      <c r="G52" s="4">
        <v>0.452219087536446</v>
      </c>
      <c r="H52" s="3" t="s">
        <v>568</v>
      </c>
      <c r="I52" s="3" t="s">
        <v>569</v>
      </c>
      <c r="J52" s="36">
        <v>0.602958783381928</v>
      </c>
    </row>
    <row r="53" s="3" customFormat="1" spans="1:10">
      <c r="A53" s="3" t="s">
        <v>42</v>
      </c>
      <c r="B53" s="3" t="s">
        <v>41</v>
      </c>
      <c r="C53" s="3" t="s">
        <v>475</v>
      </c>
      <c r="D53" s="3">
        <v>4</v>
      </c>
      <c r="E53" s="35">
        <v>0.184467062552127</v>
      </c>
      <c r="F53" s="35">
        <v>0.210145823590797</v>
      </c>
      <c r="G53" s="4">
        <v>0.380049530259118</v>
      </c>
      <c r="H53" s="3" t="s">
        <v>570</v>
      </c>
      <c r="I53" s="3" t="s">
        <v>571</v>
      </c>
      <c r="J53" s="36">
        <v>0.552799316740535</v>
      </c>
    </row>
    <row r="54" s="3" customFormat="1" spans="1:10">
      <c r="A54" s="3" t="s">
        <v>42</v>
      </c>
      <c r="B54" s="3" t="s">
        <v>41</v>
      </c>
      <c r="C54" s="3" t="s">
        <v>478</v>
      </c>
      <c r="D54" s="3">
        <v>4</v>
      </c>
      <c r="E54" s="35">
        <v>0.216207563572692</v>
      </c>
      <c r="F54" s="35">
        <v>0.383136068535193</v>
      </c>
      <c r="G54" s="4">
        <v>0.611980829995187</v>
      </c>
      <c r="H54" s="3" t="s">
        <v>572</v>
      </c>
      <c r="I54" s="3" t="s">
        <v>573</v>
      </c>
      <c r="J54" s="36">
        <v>0.734376995994224</v>
      </c>
    </row>
    <row r="55" s="3" customFormat="1" spans="1:10">
      <c r="A55" s="3" t="s">
        <v>42</v>
      </c>
      <c r="B55" s="3" t="s">
        <v>41</v>
      </c>
      <c r="C55" s="3" t="s">
        <v>481</v>
      </c>
      <c r="D55" s="3">
        <v>4</v>
      </c>
      <c r="E55" s="35">
        <v>0.274877546781603</v>
      </c>
      <c r="F55" s="35">
        <v>0.380310989431695</v>
      </c>
      <c r="G55" s="4">
        <v>0.522071771091234</v>
      </c>
      <c r="H55" s="3" t="s">
        <v>574</v>
      </c>
      <c r="I55" s="3" t="s">
        <v>575</v>
      </c>
      <c r="J55" s="36">
        <v>0.626486125309481</v>
      </c>
    </row>
    <row r="56" s="3" customFormat="1" spans="1:10">
      <c r="A56" s="3" t="s">
        <v>42</v>
      </c>
      <c r="B56" s="3" t="s">
        <v>41</v>
      </c>
      <c r="C56" s="3" t="s">
        <v>484</v>
      </c>
      <c r="D56" s="3">
        <v>4</v>
      </c>
      <c r="E56" s="35">
        <v>0.184</v>
      </c>
      <c r="F56" s="35">
        <v>0.000510461200704017</v>
      </c>
      <c r="G56" s="4">
        <v>0.386</v>
      </c>
      <c r="H56" s="3" t="s">
        <v>576</v>
      </c>
      <c r="I56" s="3" t="s">
        <v>577</v>
      </c>
      <c r="J56" s="36">
        <v>0.561454545454546</v>
      </c>
    </row>
    <row r="57" s="34" customFormat="1" spans="1:10">
      <c r="A57" s="34" t="s">
        <v>42</v>
      </c>
      <c r="B57" s="34" t="s">
        <v>52</v>
      </c>
      <c r="C57" s="34" t="s">
        <v>469</v>
      </c>
      <c r="D57" s="34">
        <v>4</v>
      </c>
      <c r="E57" s="45">
        <v>0.787024378797331</v>
      </c>
      <c r="F57" s="45">
        <v>1.64759355366755</v>
      </c>
      <c r="G57" s="46">
        <v>0.679990378875921</v>
      </c>
      <c r="H57" s="34" t="s">
        <v>578</v>
      </c>
      <c r="I57" s="34" t="s">
        <v>579</v>
      </c>
      <c r="J57" s="36">
        <v>0.679990378875921</v>
      </c>
    </row>
    <row r="58" s="3" customFormat="1" spans="1:10">
      <c r="A58" s="3" t="s">
        <v>42</v>
      </c>
      <c r="B58" s="3" t="s">
        <v>52</v>
      </c>
      <c r="C58" s="3" t="s">
        <v>472</v>
      </c>
      <c r="D58" s="3">
        <v>4</v>
      </c>
      <c r="E58" s="35">
        <v>0.344453923347881</v>
      </c>
      <c r="F58" s="35">
        <v>0.217905871070109</v>
      </c>
      <c r="G58" s="4">
        <v>0.113936032257368</v>
      </c>
      <c r="H58" s="3" t="s">
        <v>580</v>
      </c>
      <c r="I58" s="3" t="s">
        <v>581</v>
      </c>
      <c r="J58" s="36">
        <v>0.195318912441202</v>
      </c>
    </row>
    <row r="59" s="3" customFormat="1" spans="1:10">
      <c r="A59" s="3" t="s">
        <v>42</v>
      </c>
      <c r="B59" s="3" t="s">
        <v>52</v>
      </c>
      <c r="C59" s="3" t="s">
        <v>475</v>
      </c>
      <c r="D59" s="3">
        <v>4</v>
      </c>
      <c r="E59" s="35">
        <v>0.295328783093304</v>
      </c>
      <c r="F59" s="35">
        <v>0.197209255018231</v>
      </c>
      <c r="G59" s="4">
        <v>0.134252759012487</v>
      </c>
      <c r="H59" s="3" t="s">
        <v>582</v>
      </c>
      <c r="I59" s="3" t="s">
        <v>583</v>
      </c>
      <c r="J59" s="36">
        <v>0.306863449171399</v>
      </c>
    </row>
    <row r="60" s="3" customFormat="1" spans="1:10">
      <c r="A60" s="3" t="s">
        <v>42</v>
      </c>
      <c r="B60" s="3" t="s">
        <v>52</v>
      </c>
      <c r="C60" s="3" t="s">
        <v>478</v>
      </c>
      <c r="D60" s="3">
        <v>4</v>
      </c>
      <c r="E60" s="35">
        <v>0.366801829682457</v>
      </c>
      <c r="F60" s="35">
        <v>0.30068198454542</v>
      </c>
      <c r="G60" s="4">
        <v>0.309655208299548</v>
      </c>
      <c r="H60" s="3" t="s">
        <v>584</v>
      </c>
      <c r="I60" s="3" t="s">
        <v>585</v>
      </c>
      <c r="J60" s="36">
        <v>0.530837499942082</v>
      </c>
    </row>
    <row r="61" s="3" customFormat="1" spans="1:10">
      <c r="A61" s="3" t="s">
        <v>42</v>
      </c>
      <c r="B61" s="3" t="s">
        <v>52</v>
      </c>
      <c r="C61" s="3" t="s">
        <v>481</v>
      </c>
      <c r="D61" s="3">
        <v>4</v>
      </c>
      <c r="E61" s="35">
        <v>0.356189100019341</v>
      </c>
      <c r="F61" s="35">
        <v>0.28574971726518</v>
      </c>
      <c r="G61" s="4">
        <v>0.301041666753687</v>
      </c>
      <c r="H61" s="3" t="s">
        <v>586</v>
      </c>
      <c r="I61" s="3" t="s">
        <v>587</v>
      </c>
      <c r="J61" s="36">
        <v>0.45156250013053</v>
      </c>
    </row>
    <row r="62" s="3" customFormat="1" spans="1:10">
      <c r="A62" s="3" t="s">
        <v>42</v>
      </c>
      <c r="B62" s="3" t="s">
        <v>52</v>
      </c>
      <c r="C62" s="3" t="s">
        <v>484</v>
      </c>
      <c r="D62" s="3">
        <v>4</v>
      </c>
      <c r="E62" s="35">
        <v>0.295</v>
      </c>
      <c r="F62" s="35">
        <v>0.000229988013504008</v>
      </c>
      <c r="G62" s="4">
        <v>0.0367</v>
      </c>
      <c r="H62" s="3" t="s">
        <v>588</v>
      </c>
      <c r="I62" s="3" t="s">
        <v>589</v>
      </c>
      <c r="J62" s="36">
        <v>0.0838857142857143</v>
      </c>
    </row>
    <row r="63" s="34" customFormat="1" spans="1:10">
      <c r="A63" s="34" t="s">
        <v>42</v>
      </c>
      <c r="B63" s="34" t="s">
        <v>58</v>
      </c>
      <c r="C63" s="34" t="s">
        <v>469</v>
      </c>
      <c r="D63" s="34">
        <v>4</v>
      </c>
      <c r="E63" s="45">
        <v>-2.09291623301427</v>
      </c>
      <c r="F63" s="45">
        <v>1.79164552417849</v>
      </c>
      <c r="G63" s="46">
        <v>0.363154295432493</v>
      </c>
      <c r="H63" s="34" t="s">
        <v>590</v>
      </c>
      <c r="I63" s="79" t="s">
        <v>591</v>
      </c>
      <c r="J63" s="36">
        <v>0.622550220741417</v>
      </c>
    </row>
    <row r="64" s="3" customFormat="1" spans="1:10">
      <c r="A64" s="3" t="s">
        <v>42</v>
      </c>
      <c r="B64" s="3" t="s">
        <v>58</v>
      </c>
      <c r="C64" s="3" t="s">
        <v>472</v>
      </c>
      <c r="D64" s="3">
        <v>4</v>
      </c>
      <c r="E64" s="35">
        <v>0.0807188908640175</v>
      </c>
      <c r="F64" s="35">
        <v>0.267807605820441</v>
      </c>
      <c r="G64" s="4">
        <v>0.763104715673673</v>
      </c>
      <c r="H64" s="3" t="s">
        <v>592</v>
      </c>
      <c r="I64" s="3" t="s">
        <v>593</v>
      </c>
      <c r="J64" s="36">
        <v>0.763104715673673</v>
      </c>
    </row>
    <row r="65" s="3" customFormat="1" spans="1:10">
      <c r="A65" s="3" t="s">
        <v>42</v>
      </c>
      <c r="B65" s="3" t="s">
        <v>58</v>
      </c>
      <c r="C65" s="3" t="s">
        <v>475</v>
      </c>
      <c r="D65" s="3">
        <v>4</v>
      </c>
      <c r="E65" s="35">
        <v>0.365728626788684</v>
      </c>
      <c r="F65" s="35">
        <v>0.245784230505627</v>
      </c>
      <c r="G65" s="4">
        <v>0.136749078381529</v>
      </c>
      <c r="H65" s="3" t="s">
        <v>594</v>
      </c>
      <c r="I65" s="3" t="s">
        <v>595</v>
      </c>
      <c r="J65" s="36">
        <v>0.273498156763058</v>
      </c>
    </row>
    <row r="66" s="3" customFormat="1" spans="1:10">
      <c r="A66" s="3" t="s">
        <v>42</v>
      </c>
      <c r="B66" s="3" t="s">
        <v>58</v>
      </c>
      <c r="C66" s="3" t="s">
        <v>478</v>
      </c>
      <c r="D66" s="3">
        <v>4</v>
      </c>
      <c r="E66" s="35">
        <v>0.0900089465124284</v>
      </c>
      <c r="F66" s="35">
        <v>0.421615223225827</v>
      </c>
      <c r="G66" s="4">
        <v>0.844633355711994</v>
      </c>
      <c r="H66" s="3" t="s">
        <v>596</v>
      </c>
      <c r="I66" s="3" t="s">
        <v>597</v>
      </c>
      <c r="J66" s="36">
        <v>0.844633355711994</v>
      </c>
    </row>
    <row r="67" s="3" customFormat="1" spans="1:10">
      <c r="A67" s="3" t="s">
        <v>42</v>
      </c>
      <c r="B67" s="3" t="s">
        <v>58</v>
      </c>
      <c r="C67" s="3" t="s">
        <v>481</v>
      </c>
      <c r="D67" s="3">
        <v>4</v>
      </c>
      <c r="E67" s="35">
        <v>0.0667081100887416</v>
      </c>
      <c r="F67" s="35">
        <v>0.330466907818972</v>
      </c>
      <c r="G67" s="4">
        <v>0.85293897506071</v>
      </c>
      <c r="H67" s="3" t="s">
        <v>598</v>
      </c>
      <c r="I67" s="3" t="s">
        <v>599</v>
      </c>
      <c r="J67" s="36">
        <v>0.930478881884411</v>
      </c>
    </row>
    <row r="68" s="3" customFormat="1" spans="1:10">
      <c r="A68" s="3" t="s">
        <v>42</v>
      </c>
      <c r="B68" s="3" t="s">
        <v>58</v>
      </c>
      <c r="C68" s="3" t="s">
        <v>484</v>
      </c>
      <c r="D68" s="3">
        <v>4</v>
      </c>
      <c r="E68" s="35">
        <v>0.366</v>
      </c>
      <c r="F68" s="35">
        <v>0.000689964040512022</v>
      </c>
      <c r="G68" s="4">
        <v>0.233</v>
      </c>
      <c r="H68" s="3" t="s">
        <v>600</v>
      </c>
      <c r="I68" s="3" t="s">
        <v>601</v>
      </c>
      <c r="J68" s="36">
        <v>0.3728</v>
      </c>
    </row>
    <row r="69" s="34" customFormat="1" spans="1:10">
      <c r="A69" s="34" t="s">
        <v>42</v>
      </c>
      <c r="B69" s="34" t="s">
        <v>68</v>
      </c>
      <c r="C69" s="34" t="s">
        <v>469</v>
      </c>
      <c r="D69" s="34">
        <v>4</v>
      </c>
      <c r="E69" s="45">
        <v>3.61830990752867</v>
      </c>
      <c r="F69" s="45">
        <v>1.75692493343214</v>
      </c>
      <c r="G69" s="46">
        <v>0.175647522820002</v>
      </c>
      <c r="H69" s="34" t="s">
        <v>602</v>
      </c>
      <c r="I69" s="34" t="s">
        <v>603</v>
      </c>
      <c r="J69" s="36">
        <v>0.421554054768005</v>
      </c>
    </row>
    <row r="70" s="3" customFormat="1" spans="1:10">
      <c r="A70" s="3" t="s">
        <v>42</v>
      </c>
      <c r="B70" s="3" t="s">
        <v>68</v>
      </c>
      <c r="C70" s="3" t="s">
        <v>472</v>
      </c>
      <c r="D70" s="3">
        <v>4</v>
      </c>
      <c r="E70" s="35">
        <v>-0.163688416295209</v>
      </c>
      <c r="F70" s="35">
        <v>0.267879304930399</v>
      </c>
      <c r="G70" s="4">
        <v>0.54116458405442</v>
      </c>
      <c r="H70" s="3" t="s">
        <v>604</v>
      </c>
      <c r="I70" s="78" t="s">
        <v>605</v>
      </c>
      <c r="J70" s="36">
        <v>0.590361364423004</v>
      </c>
    </row>
    <row r="71" s="3" customFormat="1" spans="1:10">
      <c r="A71" s="3" t="s">
        <v>42</v>
      </c>
      <c r="B71" s="3" t="s">
        <v>68</v>
      </c>
      <c r="C71" s="3" t="s">
        <v>475</v>
      </c>
      <c r="D71" s="3">
        <v>4</v>
      </c>
      <c r="E71" s="35">
        <v>-0.0914670674504158</v>
      </c>
      <c r="F71" s="35">
        <v>0.263784892547851</v>
      </c>
      <c r="G71" s="4">
        <v>0.728780123270069</v>
      </c>
      <c r="H71" s="3" t="s">
        <v>606</v>
      </c>
      <c r="I71" s="78" t="s">
        <v>607</v>
      </c>
      <c r="J71" s="36">
        <v>0.777365464821407</v>
      </c>
    </row>
    <row r="72" s="3" customFormat="1" spans="1:10">
      <c r="A72" s="3" t="s">
        <v>42</v>
      </c>
      <c r="B72" s="3" t="s">
        <v>68</v>
      </c>
      <c r="C72" s="3" t="s">
        <v>478</v>
      </c>
      <c r="D72" s="3">
        <v>4</v>
      </c>
      <c r="E72" s="35">
        <v>-0.431123332489262</v>
      </c>
      <c r="F72" s="35">
        <v>0.433326075785916</v>
      </c>
      <c r="G72" s="4">
        <v>0.393109509625668</v>
      </c>
      <c r="H72" s="3" t="s">
        <v>608</v>
      </c>
      <c r="I72" s="78" t="s">
        <v>609</v>
      </c>
      <c r="J72" s="36">
        <v>0.589664264438502</v>
      </c>
    </row>
    <row r="73" s="3" customFormat="1" spans="1:10">
      <c r="A73" s="3" t="s">
        <v>42</v>
      </c>
      <c r="B73" s="3" t="s">
        <v>68</v>
      </c>
      <c r="C73" s="3" t="s">
        <v>481</v>
      </c>
      <c r="D73" s="3">
        <v>4</v>
      </c>
      <c r="E73" s="35">
        <v>-0.397358141134626</v>
      </c>
      <c r="F73" s="35">
        <v>0.471054222442195</v>
      </c>
      <c r="G73" s="4">
        <v>0.460868387109804</v>
      </c>
      <c r="H73" s="3" t="s">
        <v>610</v>
      </c>
      <c r="I73" s="78" t="s">
        <v>611</v>
      </c>
      <c r="J73" s="36">
        <v>0.614491182813072</v>
      </c>
    </row>
    <row r="74" s="3" customFormat="1" spans="1:10">
      <c r="A74" s="3" t="s">
        <v>42</v>
      </c>
      <c r="B74" s="3" t="s">
        <v>68</v>
      </c>
      <c r="C74" s="3" t="s">
        <v>484</v>
      </c>
      <c r="D74" s="3">
        <v>4</v>
      </c>
      <c r="E74" s="35">
        <v>-0.0915</v>
      </c>
      <c r="F74" s="35">
        <v>0.000740449214208024</v>
      </c>
      <c r="G74" s="4">
        <v>0.752</v>
      </c>
      <c r="H74" s="3" t="s">
        <v>612</v>
      </c>
      <c r="I74" s="78" t="s">
        <v>613</v>
      </c>
      <c r="J74" s="36">
        <v>0.802133333333333</v>
      </c>
    </row>
    <row r="75" s="34" customFormat="1" spans="1:10">
      <c r="A75" s="34" t="s">
        <v>73</v>
      </c>
      <c r="B75" s="34" t="s">
        <v>41</v>
      </c>
      <c r="C75" s="34" t="s">
        <v>475</v>
      </c>
      <c r="D75" s="34">
        <v>2</v>
      </c>
      <c r="E75" s="45">
        <v>0.413004513419752</v>
      </c>
      <c r="F75" s="45">
        <v>0.290614443129037</v>
      </c>
      <c r="G75" s="46">
        <v>0.155275359578605</v>
      </c>
      <c r="H75" s="34" t="s">
        <v>614</v>
      </c>
      <c r="I75" s="34" t="s">
        <v>615</v>
      </c>
      <c r="J75" s="36">
        <v>0.276045083695298</v>
      </c>
    </row>
    <row r="76" s="34" customFormat="1" spans="1:10">
      <c r="A76" s="34" t="s">
        <v>73</v>
      </c>
      <c r="B76" s="34" t="s">
        <v>52</v>
      </c>
      <c r="C76" s="34" t="s">
        <v>475</v>
      </c>
      <c r="D76" s="34">
        <v>2</v>
      </c>
      <c r="E76" s="45">
        <v>0.230627304728355</v>
      </c>
      <c r="F76" s="45">
        <v>0.274976727775401</v>
      </c>
      <c r="G76" s="46">
        <v>0.401628853731724</v>
      </c>
      <c r="H76" s="34" t="s">
        <v>616</v>
      </c>
      <c r="I76" s="34" t="s">
        <v>617</v>
      </c>
      <c r="J76" s="36">
        <v>0.535505138308965</v>
      </c>
    </row>
    <row r="77" s="3" customFormat="1" spans="1:10">
      <c r="A77" s="3" t="s">
        <v>73</v>
      </c>
      <c r="B77" s="3" t="s">
        <v>58</v>
      </c>
      <c r="C77" s="3" t="s">
        <v>475</v>
      </c>
      <c r="D77" s="3">
        <v>2</v>
      </c>
      <c r="E77" s="35">
        <v>0.349638174037692</v>
      </c>
      <c r="F77" s="35">
        <v>0.547743609428547</v>
      </c>
      <c r="G77" s="4">
        <v>0.523262456755998</v>
      </c>
      <c r="H77" s="3" t="s">
        <v>618</v>
      </c>
      <c r="I77" s="3" t="s">
        <v>619</v>
      </c>
      <c r="J77" s="36">
        <v>0.598014236292569</v>
      </c>
    </row>
    <row r="78" s="3" customFormat="1" spans="1:10">
      <c r="A78" s="3" t="s">
        <v>73</v>
      </c>
      <c r="B78" s="3" t="s">
        <v>68</v>
      </c>
      <c r="C78" s="3" t="s">
        <v>475</v>
      </c>
      <c r="D78" s="3">
        <v>2</v>
      </c>
      <c r="E78" s="35">
        <v>0.117766882789796</v>
      </c>
      <c r="F78" s="35">
        <v>0.560712825190202</v>
      </c>
      <c r="G78" s="4">
        <v>0.833643746201976</v>
      </c>
      <c r="H78" s="3" t="s">
        <v>620</v>
      </c>
      <c r="I78" s="3" t="s">
        <v>621</v>
      </c>
      <c r="J78" s="36">
        <v>0.833643746201976</v>
      </c>
    </row>
    <row r="79" s="34" customFormat="1" ht="17.6" spans="1:11">
      <c r="A79" s="10" t="s">
        <v>78</v>
      </c>
      <c r="B79" s="34" t="s">
        <v>42</v>
      </c>
      <c r="C79" s="34" t="s">
        <v>469</v>
      </c>
      <c r="D79" s="34">
        <v>217</v>
      </c>
      <c r="E79" s="45">
        <v>-0.0169020415258061</v>
      </c>
      <c r="F79" s="45">
        <v>0.0261835172372344</v>
      </c>
      <c r="G79" s="46">
        <v>0.51927714770829</v>
      </c>
      <c r="H79" s="34" t="s">
        <v>622</v>
      </c>
      <c r="I79" s="79" t="s">
        <v>623</v>
      </c>
      <c r="J79" s="36">
        <v>1</v>
      </c>
      <c r="K79" s="1"/>
    </row>
    <row r="80" s="3" customFormat="1" ht="17.6" spans="1:11">
      <c r="A80" s="11" t="s">
        <v>78</v>
      </c>
      <c r="B80" s="3" t="s">
        <v>42</v>
      </c>
      <c r="C80" s="3" t="s">
        <v>472</v>
      </c>
      <c r="D80" s="3">
        <v>217</v>
      </c>
      <c r="E80" s="35">
        <v>-0.0262931307265524</v>
      </c>
      <c r="F80" s="35">
        <v>0.0280392287409415</v>
      </c>
      <c r="G80" s="4">
        <v>0.34838492854229</v>
      </c>
      <c r="H80" s="3" t="s">
        <v>624</v>
      </c>
      <c r="I80" s="78" t="s">
        <v>625</v>
      </c>
      <c r="J80" s="36">
        <v>0.597231306072497</v>
      </c>
      <c r="K80" s="1"/>
    </row>
    <row r="81" s="3" customFormat="1" ht="17.6" spans="1:11">
      <c r="A81" s="11" t="s">
        <v>78</v>
      </c>
      <c r="B81" s="3" t="s">
        <v>42</v>
      </c>
      <c r="C81" s="3" t="s">
        <v>475</v>
      </c>
      <c r="D81" s="3">
        <v>217</v>
      </c>
      <c r="E81" s="35">
        <v>-0.0210494066405726</v>
      </c>
      <c r="F81" s="35">
        <v>0.0143383725749218</v>
      </c>
      <c r="G81" s="4">
        <v>0.142091422553505</v>
      </c>
      <c r="H81" s="3" t="s">
        <v>626</v>
      </c>
      <c r="I81" s="78" t="s">
        <v>627</v>
      </c>
      <c r="J81" s="36">
        <v>0.37891046014268</v>
      </c>
      <c r="K81" s="1"/>
    </row>
    <row r="82" s="3" customFormat="1" ht="17.6" spans="1:11">
      <c r="A82" s="11" t="s">
        <v>78</v>
      </c>
      <c r="B82" s="3" t="s">
        <v>42</v>
      </c>
      <c r="C82" s="3" t="s">
        <v>478</v>
      </c>
      <c r="D82" s="3">
        <v>217</v>
      </c>
      <c r="E82" s="35">
        <v>-0.0194386146072474</v>
      </c>
      <c r="F82" s="35">
        <v>0.0544197357701462</v>
      </c>
      <c r="G82" s="4">
        <v>0.721292407276291</v>
      </c>
      <c r="H82" s="3" t="s">
        <v>628</v>
      </c>
      <c r="I82" s="78" t="s">
        <v>629</v>
      </c>
      <c r="J82" s="36">
        <v>0.865550888731549</v>
      </c>
      <c r="K82" s="1"/>
    </row>
    <row r="83" s="3" customFormat="1" ht="17.6" spans="1:11">
      <c r="A83" s="11" t="s">
        <v>78</v>
      </c>
      <c r="B83" s="3" t="s">
        <v>42</v>
      </c>
      <c r="C83" s="3" t="s">
        <v>481</v>
      </c>
      <c r="D83" s="3">
        <v>217</v>
      </c>
      <c r="E83" s="35">
        <v>-0.0236235308950461</v>
      </c>
      <c r="F83" s="35">
        <v>0.0270295357608753</v>
      </c>
      <c r="G83" s="4">
        <v>0.383094632104376</v>
      </c>
      <c r="H83" s="3" t="s">
        <v>630</v>
      </c>
      <c r="I83" s="78" t="s">
        <v>631</v>
      </c>
      <c r="J83" s="36">
        <v>0.766189264208752</v>
      </c>
      <c r="K83" s="1"/>
    </row>
    <row r="84" s="3" customFormat="1" ht="17.6" spans="1:10">
      <c r="A84" s="11" t="s">
        <v>78</v>
      </c>
      <c r="B84" s="3" t="s">
        <v>42</v>
      </c>
      <c r="C84" s="3" t="s">
        <v>484</v>
      </c>
      <c r="D84" s="3">
        <v>217</v>
      </c>
      <c r="E84" s="35">
        <v>-0.0184</v>
      </c>
      <c r="F84" s="35">
        <v>2.44039341444396e-5</v>
      </c>
      <c r="G84" s="4">
        <v>0.1795</v>
      </c>
      <c r="H84" s="3" t="s">
        <v>632</v>
      </c>
      <c r="I84" s="78" t="s">
        <v>633</v>
      </c>
      <c r="J84" s="36">
        <v>0.411428571428571</v>
      </c>
    </row>
    <row r="85" s="34" customFormat="1" ht="17.6" spans="1:11">
      <c r="A85" s="10" t="s">
        <v>336</v>
      </c>
      <c r="B85" s="34" t="s">
        <v>42</v>
      </c>
      <c r="C85" s="34" t="s">
        <v>469</v>
      </c>
      <c r="D85" s="34">
        <v>3</v>
      </c>
      <c r="E85" s="45">
        <v>-0.229685942786236</v>
      </c>
      <c r="F85" s="45">
        <v>0.208565274721671</v>
      </c>
      <c r="G85" s="46">
        <v>0.469343063510948</v>
      </c>
      <c r="H85" s="34" t="s">
        <v>634</v>
      </c>
      <c r="I85" s="79" t="s">
        <v>635</v>
      </c>
      <c r="J85" s="36">
        <v>1</v>
      </c>
      <c r="K85" s="1"/>
    </row>
    <row r="86" s="3" customFormat="1" ht="17.6" spans="1:11">
      <c r="A86" s="11" t="s">
        <v>336</v>
      </c>
      <c r="B86" s="3" t="s">
        <v>42</v>
      </c>
      <c r="C86" s="3" t="s">
        <v>472</v>
      </c>
      <c r="D86" s="3">
        <v>3</v>
      </c>
      <c r="E86" s="35">
        <v>0.0130673731745151</v>
      </c>
      <c r="F86" s="35">
        <v>0.131909328482919</v>
      </c>
      <c r="G86" s="4">
        <v>0.921088012308265</v>
      </c>
      <c r="H86" s="3" t="s">
        <v>636</v>
      </c>
      <c r="I86" s="3" t="s">
        <v>637</v>
      </c>
      <c r="J86" s="36">
        <v>0.961135317191233</v>
      </c>
      <c r="K86" s="1"/>
    </row>
    <row r="87" s="3" customFormat="1" ht="17.6" spans="1:11">
      <c r="A87" s="11" t="s">
        <v>336</v>
      </c>
      <c r="B87" s="3" t="s">
        <v>42</v>
      </c>
      <c r="C87" s="3" t="s">
        <v>475</v>
      </c>
      <c r="D87" s="3">
        <v>3</v>
      </c>
      <c r="E87" s="35">
        <v>0.0352136773018477</v>
      </c>
      <c r="F87" s="35">
        <v>0.173741828509546</v>
      </c>
      <c r="G87" s="4">
        <v>0.839386580348833</v>
      </c>
      <c r="H87" s="3" t="s">
        <v>638</v>
      </c>
      <c r="I87" s="3" t="s">
        <v>639</v>
      </c>
      <c r="J87" s="36">
        <v>0.915694451289636</v>
      </c>
      <c r="K87" s="1"/>
    </row>
    <row r="88" s="3" customFormat="1" ht="17.6" spans="1:11">
      <c r="A88" s="11" t="s">
        <v>336</v>
      </c>
      <c r="B88" s="3" t="s">
        <v>42</v>
      </c>
      <c r="C88" s="3" t="s">
        <v>478</v>
      </c>
      <c r="D88" s="3">
        <v>3</v>
      </c>
      <c r="E88" s="35">
        <v>-0.0227925418236855</v>
      </c>
      <c r="F88" s="35">
        <v>0.193212290877231</v>
      </c>
      <c r="G88" s="4">
        <v>0.916873914638296</v>
      </c>
      <c r="H88" s="3" t="s">
        <v>640</v>
      </c>
      <c r="I88" s="78" t="s">
        <v>641</v>
      </c>
      <c r="J88" s="36">
        <v>0.916873914638296</v>
      </c>
      <c r="K88" s="1"/>
    </row>
    <row r="89" s="3" customFormat="1" ht="17.6" spans="1:11">
      <c r="A89" s="11" t="s">
        <v>336</v>
      </c>
      <c r="B89" s="3" t="s">
        <v>42</v>
      </c>
      <c r="C89" s="3" t="s">
        <v>481</v>
      </c>
      <c r="D89" s="3">
        <v>3</v>
      </c>
      <c r="E89" s="35">
        <v>-0.0113563586993286</v>
      </c>
      <c r="F89" s="35">
        <v>0.181311662883807</v>
      </c>
      <c r="G89" s="4">
        <v>0.955754119974843</v>
      </c>
      <c r="H89" s="3" t="s">
        <v>642</v>
      </c>
      <c r="I89" s="78" t="s">
        <v>643</v>
      </c>
      <c r="J89" s="36">
        <v>0.955754119974843</v>
      </c>
      <c r="K89" s="1"/>
    </row>
    <row r="90" s="34" customFormat="1" spans="1:11">
      <c r="A90" s="34" t="s">
        <v>340</v>
      </c>
      <c r="B90" s="34" t="s">
        <v>42</v>
      </c>
      <c r="C90" s="34" t="s">
        <v>469</v>
      </c>
      <c r="D90" s="34">
        <v>3</v>
      </c>
      <c r="E90" s="45">
        <v>-0.0671946374141861</v>
      </c>
      <c r="F90" s="45">
        <v>0.0428822315609581</v>
      </c>
      <c r="G90" s="46">
        <v>0.361613101728097</v>
      </c>
      <c r="H90" s="34" t="s">
        <v>644</v>
      </c>
      <c r="I90" s="79" t="s">
        <v>645</v>
      </c>
      <c r="J90" s="36">
        <v>1</v>
      </c>
      <c r="K90" s="1"/>
    </row>
    <row r="91" s="3" customFormat="1" spans="1:11">
      <c r="A91" s="3" t="s">
        <v>340</v>
      </c>
      <c r="B91" s="3" t="s">
        <v>42</v>
      </c>
      <c r="C91" s="3" t="s">
        <v>472</v>
      </c>
      <c r="D91" s="3">
        <v>3</v>
      </c>
      <c r="E91" s="35">
        <v>-0.0262736061987004</v>
      </c>
      <c r="F91" s="35">
        <v>0.01443787588925</v>
      </c>
      <c r="G91" s="4">
        <v>0.0687941141920405</v>
      </c>
      <c r="H91" s="3" t="s">
        <v>646</v>
      </c>
      <c r="I91" s="78" t="s">
        <v>647</v>
      </c>
      <c r="J91" s="36">
        <v>0.550352913536324</v>
      </c>
      <c r="K91" s="1"/>
    </row>
    <row r="92" s="3" customFormat="1" spans="1:11">
      <c r="A92" s="3" t="s">
        <v>340</v>
      </c>
      <c r="B92" s="3" t="s">
        <v>42</v>
      </c>
      <c r="C92" s="3" t="s">
        <v>475</v>
      </c>
      <c r="D92" s="3">
        <v>3</v>
      </c>
      <c r="E92" s="35">
        <v>-0.0284395005017505</v>
      </c>
      <c r="F92" s="35">
        <v>0.0123920786189214</v>
      </c>
      <c r="G92" s="44">
        <v>0.0217346038887079</v>
      </c>
      <c r="H92" s="3" t="s">
        <v>648</v>
      </c>
      <c r="I92" s="78" t="s">
        <v>649</v>
      </c>
      <c r="J92" s="36">
        <v>0.130407623332247</v>
      </c>
      <c r="K92" s="1"/>
    </row>
    <row r="93" s="3" customFormat="1" spans="1:11">
      <c r="A93" s="3" t="s">
        <v>340</v>
      </c>
      <c r="B93" s="3" t="s">
        <v>42</v>
      </c>
      <c r="C93" s="3" t="s">
        <v>478</v>
      </c>
      <c r="D93" s="3">
        <v>3</v>
      </c>
      <c r="E93" s="35">
        <v>-0.0158101078134215</v>
      </c>
      <c r="F93" s="35">
        <v>0.0191387221991971</v>
      </c>
      <c r="G93" s="4">
        <v>0.495618073382982</v>
      </c>
      <c r="H93" s="3" t="s">
        <v>650</v>
      </c>
      <c r="I93" s="78" t="s">
        <v>651</v>
      </c>
      <c r="J93" s="36">
        <v>1</v>
      </c>
      <c r="K93" s="1"/>
    </row>
    <row r="94" s="3" customFormat="1" spans="1:11">
      <c r="A94" s="3" t="s">
        <v>340</v>
      </c>
      <c r="B94" s="3" t="s">
        <v>42</v>
      </c>
      <c r="C94" s="3" t="s">
        <v>481</v>
      </c>
      <c r="D94" s="3">
        <v>3</v>
      </c>
      <c r="E94" s="35">
        <v>-0.0402507666007577</v>
      </c>
      <c r="F94" s="35">
        <v>0.0161304994103742</v>
      </c>
      <c r="G94" s="4">
        <v>0.130007513675608</v>
      </c>
      <c r="H94" s="3" t="s">
        <v>652</v>
      </c>
      <c r="I94" s="78" t="s">
        <v>653</v>
      </c>
      <c r="J94" s="36">
        <v>0.780045082053648</v>
      </c>
      <c r="K94" s="1"/>
    </row>
    <row r="95" s="3" customFormat="1" ht="17.6" spans="1:10">
      <c r="A95" s="11" t="s">
        <v>344</v>
      </c>
      <c r="B95" s="3" t="s">
        <v>42</v>
      </c>
      <c r="C95" s="3" t="s">
        <v>469</v>
      </c>
      <c r="D95" s="3">
        <v>3</v>
      </c>
      <c r="E95" s="35">
        <v>-0.0176962112523679</v>
      </c>
      <c r="F95" s="35">
        <v>0.0276797864127336</v>
      </c>
      <c r="G95" s="4">
        <v>0.637871656600261</v>
      </c>
      <c r="H95" s="3" t="s">
        <v>654</v>
      </c>
      <c r="I95" s="78" t="s">
        <v>655</v>
      </c>
      <c r="J95" s="36">
        <v>0.900524691670957</v>
      </c>
    </row>
    <row r="96" s="3" customFormat="1" ht="17.6" spans="1:10">
      <c r="A96" s="11" t="s">
        <v>344</v>
      </c>
      <c r="B96" s="3" t="s">
        <v>42</v>
      </c>
      <c r="C96" s="3" t="s">
        <v>472</v>
      </c>
      <c r="D96" s="3">
        <v>3</v>
      </c>
      <c r="E96" s="35">
        <v>-0.00236989200831743</v>
      </c>
      <c r="F96" s="35">
        <v>0.0119991634376679</v>
      </c>
      <c r="G96" s="4">
        <v>0.843432549471904</v>
      </c>
      <c r="H96" s="3" t="s">
        <v>656</v>
      </c>
      <c r="I96" s="78" t="s">
        <v>657</v>
      </c>
      <c r="J96" s="36">
        <v>0.963922913682176</v>
      </c>
    </row>
    <row r="97" s="3" customFormat="1" ht="17.6" spans="1:10">
      <c r="A97" s="11" t="s">
        <v>344</v>
      </c>
      <c r="B97" s="3" t="s">
        <v>42</v>
      </c>
      <c r="C97" s="3" t="s">
        <v>475</v>
      </c>
      <c r="D97" s="3">
        <v>3</v>
      </c>
      <c r="E97" s="35">
        <v>0.00370690416791639</v>
      </c>
      <c r="F97" s="35">
        <v>0.0135522705162143</v>
      </c>
      <c r="G97" s="4">
        <v>0.784448578745881</v>
      </c>
      <c r="H97" s="3" t="s">
        <v>658</v>
      </c>
      <c r="I97" s="3" t="s">
        <v>659</v>
      </c>
      <c r="J97" s="36">
        <v>0.896512661423864</v>
      </c>
    </row>
    <row r="98" s="3" customFormat="1" ht="17.6" spans="1:10">
      <c r="A98" s="11" t="s">
        <v>344</v>
      </c>
      <c r="B98" s="3" t="s">
        <v>42</v>
      </c>
      <c r="C98" s="3" t="s">
        <v>478</v>
      </c>
      <c r="D98" s="3">
        <v>3</v>
      </c>
      <c r="E98" s="35">
        <v>-0.00431454711058136</v>
      </c>
      <c r="F98" s="35">
        <v>0.0134492179209478</v>
      </c>
      <c r="G98" s="4">
        <v>0.778778474973647</v>
      </c>
      <c r="H98" s="3" t="s">
        <v>660</v>
      </c>
      <c r="I98" s="78" t="s">
        <v>661</v>
      </c>
      <c r="J98" s="36">
        <v>0.890032542827025</v>
      </c>
    </row>
    <row r="99" s="3" customFormat="1" ht="17.6" spans="1:10">
      <c r="A99" s="11" t="s">
        <v>344</v>
      </c>
      <c r="B99" s="3" t="s">
        <v>42</v>
      </c>
      <c r="C99" s="3" t="s">
        <v>481</v>
      </c>
      <c r="D99" s="3">
        <v>3</v>
      </c>
      <c r="E99" s="35">
        <v>-0.00359774532804878</v>
      </c>
      <c r="F99" s="35">
        <v>0.0121856141615986</v>
      </c>
      <c r="G99" s="4">
        <v>0.795636136093589</v>
      </c>
      <c r="H99" s="3" t="s">
        <v>662</v>
      </c>
      <c r="I99" s="78" t="s">
        <v>663</v>
      </c>
      <c r="J99" s="36">
        <v>0.867966693920279</v>
      </c>
    </row>
    <row r="100" s="3" customFormat="1" ht="17.6" spans="1:13">
      <c r="A100" s="11" t="s">
        <v>78</v>
      </c>
      <c r="B100" s="3" t="s">
        <v>73</v>
      </c>
      <c r="C100" s="3" t="s">
        <v>469</v>
      </c>
      <c r="D100" s="3">
        <v>208</v>
      </c>
      <c r="E100" s="35">
        <v>-0.0558410845997755</v>
      </c>
      <c r="F100" s="35">
        <v>0.0216749060308373</v>
      </c>
      <c r="G100" s="4">
        <v>0.0106857227259052</v>
      </c>
      <c r="H100" s="43" t="s">
        <v>664</v>
      </c>
      <c r="I100" s="80" t="s">
        <v>665</v>
      </c>
      <c r="J100" s="36">
        <v>0.256457345421725</v>
      </c>
      <c r="K100" s="43"/>
      <c r="L100" s="43"/>
      <c r="M100" s="43"/>
    </row>
    <row r="101" s="3" customFormat="1" ht="17.6" spans="1:13">
      <c r="A101" s="11" t="s">
        <v>78</v>
      </c>
      <c r="B101" s="3" t="s">
        <v>73</v>
      </c>
      <c r="C101" s="3" t="s">
        <v>472</v>
      </c>
      <c r="D101" s="3">
        <v>208</v>
      </c>
      <c r="E101" s="35">
        <v>-0.0293590108813176</v>
      </c>
      <c r="F101" s="35">
        <v>0.0235693902584311</v>
      </c>
      <c r="G101" s="4">
        <v>0.212896035529283</v>
      </c>
      <c r="H101" s="43" t="s">
        <v>666</v>
      </c>
      <c r="I101" s="80" t="s">
        <v>667</v>
      </c>
      <c r="J101" s="36">
        <v>0.567722761411421</v>
      </c>
      <c r="K101" s="43"/>
      <c r="L101" s="43"/>
      <c r="M101" s="43"/>
    </row>
    <row r="102" s="3" customFormat="1" ht="17.6" spans="1:13">
      <c r="A102" s="11" t="s">
        <v>78</v>
      </c>
      <c r="B102" s="3" t="s">
        <v>73</v>
      </c>
      <c r="C102" s="3" t="s">
        <v>475</v>
      </c>
      <c r="D102" s="3">
        <v>208</v>
      </c>
      <c r="E102" s="35">
        <v>-0.0292608786732225</v>
      </c>
      <c r="F102" s="35">
        <v>0.012076238485598</v>
      </c>
      <c r="G102" s="44">
        <v>0.0153923904726782</v>
      </c>
      <c r="H102" s="43" t="s">
        <v>668</v>
      </c>
      <c r="I102" s="80" t="s">
        <v>669</v>
      </c>
      <c r="J102" s="36">
        <v>0.123139123781426</v>
      </c>
      <c r="K102" s="43"/>
      <c r="L102" s="43"/>
      <c r="M102" s="43"/>
    </row>
    <row r="103" s="3" customFormat="1" ht="17.6" spans="1:13">
      <c r="A103" s="11" t="s">
        <v>78</v>
      </c>
      <c r="B103" s="3" t="s">
        <v>73</v>
      </c>
      <c r="C103" s="3" t="s">
        <v>478</v>
      </c>
      <c r="D103" s="3">
        <v>208</v>
      </c>
      <c r="E103" s="35">
        <v>-0.0120391049633902</v>
      </c>
      <c r="F103" s="35">
        <v>0.0431513861171271</v>
      </c>
      <c r="G103" s="4">
        <v>0.780525703781602</v>
      </c>
      <c r="H103" s="43" t="s">
        <v>670</v>
      </c>
      <c r="I103" s="80" t="s">
        <v>671</v>
      </c>
      <c r="J103" s="36">
        <v>0.851482585943566</v>
      </c>
      <c r="K103" s="43"/>
      <c r="L103" s="43"/>
      <c r="M103" s="43"/>
    </row>
    <row r="104" s="3" customFormat="1" ht="17.6" spans="1:13">
      <c r="A104" s="11" t="s">
        <v>78</v>
      </c>
      <c r="B104" s="3" t="s">
        <v>73</v>
      </c>
      <c r="C104" s="3" t="s">
        <v>481</v>
      </c>
      <c r="D104" s="3">
        <v>208</v>
      </c>
      <c r="E104" s="35">
        <v>-0.0368196567356001</v>
      </c>
      <c r="F104" s="35">
        <v>0.0226124163243384</v>
      </c>
      <c r="G104" s="4">
        <v>0.104983615182605</v>
      </c>
      <c r="H104" s="43" t="s">
        <v>672</v>
      </c>
      <c r="I104" s="80" t="s">
        <v>673</v>
      </c>
      <c r="J104" s="36">
        <v>1</v>
      </c>
      <c r="K104" s="43"/>
      <c r="L104" s="43"/>
      <c r="M104" s="43"/>
    </row>
    <row r="105" s="3" customFormat="1" ht="17.6" spans="1:13">
      <c r="A105" s="11" t="s">
        <v>78</v>
      </c>
      <c r="B105" s="3" t="s">
        <v>73</v>
      </c>
      <c r="C105" s="3" t="s">
        <v>484</v>
      </c>
      <c r="D105" s="3">
        <v>208</v>
      </c>
      <c r="E105" s="35">
        <v>-0.0167</v>
      </c>
      <c r="F105" s="35">
        <v>2.0663185115e-5</v>
      </c>
      <c r="G105" s="4">
        <v>0.151</v>
      </c>
      <c r="H105" s="43" t="s">
        <v>674</v>
      </c>
      <c r="I105" s="80" t="s">
        <v>675</v>
      </c>
      <c r="J105" s="36">
        <v>0.4832</v>
      </c>
      <c r="K105" s="43"/>
      <c r="L105" s="43"/>
      <c r="M105" s="43"/>
    </row>
    <row r="106" s="3" customFormat="1" ht="17.6" spans="1:13">
      <c r="A106" s="11" t="s">
        <v>336</v>
      </c>
      <c r="B106" s="3" t="s">
        <v>73</v>
      </c>
      <c r="C106" s="3" t="s">
        <v>469</v>
      </c>
      <c r="D106" s="3">
        <v>3</v>
      </c>
      <c r="E106" s="35">
        <v>-0.156015475313565</v>
      </c>
      <c r="F106" s="35">
        <v>0.193855473846482</v>
      </c>
      <c r="G106" s="4">
        <v>0.568586479624468</v>
      </c>
      <c r="H106" s="43" t="s">
        <v>676</v>
      </c>
      <c r="I106" s="80" t="s">
        <v>677</v>
      </c>
      <c r="J106" s="36">
        <v>0.974719679356231</v>
      </c>
      <c r="K106" s="43"/>
      <c r="L106" s="43"/>
      <c r="M106" s="43"/>
    </row>
    <row r="107" s="3" customFormat="1" ht="17.6" spans="1:13">
      <c r="A107" s="11" t="s">
        <v>336</v>
      </c>
      <c r="B107" s="3" t="s">
        <v>73</v>
      </c>
      <c r="C107" s="3" t="s">
        <v>472</v>
      </c>
      <c r="D107" s="3">
        <v>3</v>
      </c>
      <c r="E107" s="35">
        <v>0.0530797621415972</v>
      </c>
      <c r="F107" s="35">
        <v>0.114495212241718</v>
      </c>
      <c r="G107" s="4">
        <v>0.642935720338852</v>
      </c>
      <c r="H107" s="43" t="s">
        <v>678</v>
      </c>
      <c r="I107" s="43" t="s">
        <v>679</v>
      </c>
      <c r="J107" s="36">
        <v>0.812129330954339</v>
      </c>
      <c r="K107" s="43"/>
      <c r="L107" s="43"/>
      <c r="M107" s="43"/>
    </row>
    <row r="108" s="3" customFormat="1" ht="17.6" spans="1:13">
      <c r="A108" s="11" t="s">
        <v>336</v>
      </c>
      <c r="B108" s="3" t="s">
        <v>73</v>
      </c>
      <c r="C108" s="3" t="s">
        <v>475</v>
      </c>
      <c r="D108" s="3">
        <v>3</v>
      </c>
      <c r="E108" s="35">
        <v>0.0487691162676904</v>
      </c>
      <c r="F108" s="35">
        <v>0.142077239776024</v>
      </c>
      <c r="G108" s="4">
        <v>0.731404548729944</v>
      </c>
      <c r="H108" s="43" t="s">
        <v>680</v>
      </c>
      <c r="I108" s="43" t="s">
        <v>681</v>
      </c>
      <c r="J108" s="36">
        <v>0.877685458475933</v>
      </c>
      <c r="K108" s="43"/>
      <c r="L108" s="43"/>
      <c r="M108" s="43"/>
    </row>
    <row r="109" s="3" customFormat="1" ht="17.6" spans="1:13">
      <c r="A109" s="11" t="s">
        <v>336</v>
      </c>
      <c r="B109" s="3" t="s">
        <v>73</v>
      </c>
      <c r="C109" s="3" t="s">
        <v>478</v>
      </c>
      <c r="D109" s="3">
        <v>3</v>
      </c>
      <c r="E109" s="35">
        <v>0.0970205546882252</v>
      </c>
      <c r="F109" s="35">
        <v>0.157743605137997</v>
      </c>
      <c r="G109" s="4">
        <v>0.601177495798147</v>
      </c>
      <c r="H109" s="43" t="s">
        <v>682</v>
      </c>
      <c r="I109" s="43" t="s">
        <v>683</v>
      </c>
      <c r="J109" s="36">
        <v>0.901766243697221</v>
      </c>
      <c r="K109" s="43"/>
      <c r="L109" s="43"/>
      <c r="M109" s="43"/>
    </row>
    <row r="110" s="3" customFormat="1" ht="17.6" spans="1:13">
      <c r="A110" s="11" t="s">
        <v>336</v>
      </c>
      <c r="B110" s="3" t="s">
        <v>73</v>
      </c>
      <c r="C110" s="3" t="s">
        <v>481</v>
      </c>
      <c r="D110" s="3">
        <v>3</v>
      </c>
      <c r="E110" s="35">
        <v>0.0721383457460437</v>
      </c>
      <c r="F110" s="35">
        <v>0.151250033749349</v>
      </c>
      <c r="G110" s="4">
        <v>0.680431558143071</v>
      </c>
      <c r="H110" s="43" t="s">
        <v>684</v>
      </c>
      <c r="I110" s="43" t="s">
        <v>685</v>
      </c>
      <c r="J110" s="36">
        <v>0.816517869771685</v>
      </c>
      <c r="K110" s="43"/>
      <c r="L110" s="43"/>
      <c r="M110" s="43"/>
    </row>
    <row r="111" s="3" customFormat="1" spans="1:13">
      <c r="A111" s="3" t="s">
        <v>340</v>
      </c>
      <c r="B111" s="3" t="s">
        <v>73</v>
      </c>
      <c r="C111" s="3" t="s">
        <v>469</v>
      </c>
      <c r="D111" s="3">
        <v>3</v>
      </c>
      <c r="E111" s="35">
        <v>-0.022862055328359</v>
      </c>
      <c r="F111" s="35">
        <v>0.0382324638981564</v>
      </c>
      <c r="G111" s="4">
        <v>0.656907043627524</v>
      </c>
      <c r="H111" s="43" t="s">
        <v>686</v>
      </c>
      <c r="I111" s="80" t="s">
        <v>687</v>
      </c>
      <c r="J111" s="36">
        <v>0.875876058170032</v>
      </c>
      <c r="K111" s="43"/>
      <c r="L111" s="43"/>
      <c r="M111" s="43"/>
    </row>
    <row r="112" s="3" customFormat="1" spans="1:13">
      <c r="A112" s="3" t="s">
        <v>340</v>
      </c>
      <c r="B112" s="3" t="s">
        <v>73</v>
      </c>
      <c r="C112" s="3" t="s">
        <v>472</v>
      </c>
      <c r="D112" s="3">
        <v>3</v>
      </c>
      <c r="E112" s="35">
        <v>-0.0201506732740393</v>
      </c>
      <c r="F112" s="35">
        <v>0.0125863882100381</v>
      </c>
      <c r="G112" s="4">
        <v>0.109379281611943</v>
      </c>
      <c r="H112" s="43" t="s">
        <v>688</v>
      </c>
      <c r="I112" s="80" t="s">
        <v>689</v>
      </c>
      <c r="J112" s="36">
        <v>0.656275689671658</v>
      </c>
      <c r="K112" s="43"/>
      <c r="L112" s="43"/>
      <c r="M112" s="43"/>
    </row>
    <row r="113" s="3" customFormat="1" spans="1:13">
      <c r="A113" s="3" t="s">
        <v>340</v>
      </c>
      <c r="B113" s="3" t="s">
        <v>73</v>
      </c>
      <c r="C113" s="3" t="s">
        <v>475</v>
      </c>
      <c r="D113" s="3">
        <v>3</v>
      </c>
      <c r="E113" s="35">
        <v>-0.0179418719456932</v>
      </c>
      <c r="F113" s="35">
        <v>0.0110546655056049</v>
      </c>
      <c r="G113" s="4">
        <v>0.10458650755821</v>
      </c>
      <c r="H113" s="43" t="s">
        <v>690</v>
      </c>
      <c r="I113" s="80" t="s">
        <v>691</v>
      </c>
      <c r="J113" s="36">
        <v>0.358582311628149</v>
      </c>
      <c r="K113" s="43"/>
      <c r="L113" s="43"/>
      <c r="M113" s="43"/>
    </row>
    <row r="114" s="3" customFormat="1" spans="1:13">
      <c r="A114" s="3" t="s">
        <v>340</v>
      </c>
      <c r="B114" s="3" t="s">
        <v>73</v>
      </c>
      <c r="C114" s="3" t="s">
        <v>478</v>
      </c>
      <c r="D114" s="3">
        <v>3</v>
      </c>
      <c r="E114" s="35">
        <v>-0.0202538621848279</v>
      </c>
      <c r="F114" s="35">
        <v>0.0153413456583698</v>
      </c>
      <c r="G114" s="4">
        <v>0.317603982943124</v>
      </c>
      <c r="H114" s="43" t="s">
        <v>692</v>
      </c>
      <c r="I114" s="80" t="s">
        <v>693</v>
      </c>
      <c r="J114" s="36">
        <v>1</v>
      </c>
      <c r="K114" s="43"/>
      <c r="L114" s="43"/>
      <c r="M114" s="43"/>
    </row>
    <row r="115" s="3" customFormat="1" spans="1:13">
      <c r="A115" s="3" t="s">
        <v>340</v>
      </c>
      <c r="B115" s="3" t="s">
        <v>73</v>
      </c>
      <c r="C115" s="3" t="s">
        <v>481</v>
      </c>
      <c r="D115" s="3">
        <v>3</v>
      </c>
      <c r="E115" s="35">
        <v>-0.0203863038313936</v>
      </c>
      <c r="F115" s="35">
        <v>0.0150455774501364</v>
      </c>
      <c r="G115" s="4">
        <v>0.308179315772905</v>
      </c>
      <c r="H115" s="43" t="s">
        <v>694</v>
      </c>
      <c r="I115" s="80" t="s">
        <v>695</v>
      </c>
      <c r="J115" s="36">
        <v>0.672391234413611</v>
      </c>
      <c r="K115" s="43"/>
      <c r="L115" s="43"/>
      <c r="M115" s="43"/>
    </row>
    <row r="116" s="3" customFormat="1" ht="17.6" spans="1:13">
      <c r="A116" s="11" t="s">
        <v>344</v>
      </c>
      <c r="B116" s="3" t="s">
        <v>73</v>
      </c>
      <c r="C116" s="3" t="s">
        <v>469</v>
      </c>
      <c r="D116" s="3">
        <v>3</v>
      </c>
      <c r="E116" s="35">
        <v>-0.0248555514019853</v>
      </c>
      <c r="F116" s="35">
        <v>0.0204309530230765</v>
      </c>
      <c r="G116" s="4">
        <v>0.437997532535688</v>
      </c>
      <c r="H116" s="43" t="s">
        <v>696</v>
      </c>
      <c r="I116" s="80" t="s">
        <v>697</v>
      </c>
      <c r="J116" s="36">
        <v>1</v>
      </c>
      <c r="K116" s="43"/>
      <c r="L116" s="43"/>
      <c r="M116" s="43"/>
    </row>
    <row r="117" s="3" customFormat="1" ht="17.6" spans="1:13">
      <c r="A117" s="11" t="s">
        <v>344</v>
      </c>
      <c r="B117" s="3" t="s">
        <v>73</v>
      </c>
      <c r="C117" s="3" t="s">
        <v>472</v>
      </c>
      <c r="D117" s="3">
        <v>3</v>
      </c>
      <c r="E117" s="35">
        <v>-0.00607443522693153</v>
      </c>
      <c r="F117" s="35">
        <v>0.0103170429993438</v>
      </c>
      <c r="G117" s="4">
        <v>0.556011032689809</v>
      </c>
      <c r="H117" s="43" t="s">
        <v>698</v>
      </c>
      <c r="I117" s="80" t="s">
        <v>699</v>
      </c>
      <c r="J117" s="36">
        <v>0.741348043586412</v>
      </c>
      <c r="K117" s="43"/>
      <c r="L117" s="43"/>
      <c r="M117" s="43"/>
    </row>
    <row r="118" s="3" customFormat="1" ht="17.6" spans="1:13">
      <c r="A118" s="11" t="s">
        <v>344</v>
      </c>
      <c r="B118" s="3" t="s">
        <v>73</v>
      </c>
      <c r="C118" s="3" t="s">
        <v>475</v>
      </c>
      <c r="D118" s="3">
        <v>3</v>
      </c>
      <c r="E118" s="35">
        <v>0.00147936760592352</v>
      </c>
      <c r="F118" s="35">
        <v>0.0134112376152659</v>
      </c>
      <c r="G118" s="4">
        <v>0.912165065178262</v>
      </c>
      <c r="H118" s="43" t="s">
        <v>700</v>
      </c>
      <c r="I118" s="43" t="s">
        <v>701</v>
      </c>
      <c r="J118" s="36">
        <v>0.951824415838186</v>
      </c>
      <c r="K118" s="43"/>
      <c r="L118" s="43"/>
      <c r="M118" s="43"/>
    </row>
    <row r="119" s="3" customFormat="1" ht="17.6" spans="1:13">
      <c r="A119" s="11" t="s">
        <v>344</v>
      </c>
      <c r="B119" s="3" t="s">
        <v>73</v>
      </c>
      <c r="C119" s="3" t="s">
        <v>478</v>
      </c>
      <c r="D119" s="3">
        <v>3</v>
      </c>
      <c r="E119" s="35">
        <v>-0.00611198392967441</v>
      </c>
      <c r="F119" s="35">
        <v>0.011757972472153</v>
      </c>
      <c r="G119" s="4">
        <v>0.655001774893313</v>
      </c>
      <c r="H119" s="43" t="s">
        <v>702</v>
      </c>
      <c r="I119" s="80" t="s">
        <v>703</v>
      </c>
      <c r="J119" s="36">
        <v>0.873335699857751</v>
      </c>
      <c r="K119" s="43"/>
      <c r="L119" s="43"/>
      <c r="M119" s="43"/>
    </row>
    <row r="120" s="3" customFormat="1" ht="17.6" spans="1:13">
      <c r="A120" s="11" t="s">
        <v>344</v>
      </c>
      <c r="B120" s="3" t="s">
        <v>73</v>
      </c>
      <c r="C120" s="3" t="s">
        <v>481</v>
      </c>
      <c r="D120" s="3">
        <v>3</v>
      </c>
      <c r="E120" s="35">
        <v>-0.00611198392967441</v>
      </c>
      <c r="F120" s="35">
        <v>0.0107224717042492</v>
      </c>
      <c r="G120" s="4">
        <v>0.626162023148759</v>
      </c>
      <c r="H120" s="43" t="s">
        <v>704</v>
      </c>
      <c r="I120" s="80" t="s">
        <v>705</v>
      </c>
      <c r="J120" s="36">
        <v>0.883993444445307</v>
      </c>
      <c r="K120" s="43"/>
      <c r="L120" s="43"/>
      <c r="M120" s="43"/>
    </row>
    <row r="121" s="3" customFormat="1" spans="1:13">
      <c r="A121" s="3" t="s">
        <v>450</v>
      </c>
      <c r="B121" s="3" t="s">
        <v>42</v>
      </c>
      <c r="C121" s="3" t="s">
        <v>469</v>
      </c>
      <c r="D121" s="3">
        <v>9</v>
      </c>
      <c r="E121" s="35">
        <v>0.115410700267983</v>
      </c>
      <c r="F121" s="35">
        <v>0.125742396781137</v>
      </c>
      <c r="G121" s="4">
        <v>0.389234421035297</v>
      </c>
      <c r="H121" s="3" t="s">
        <v>706</v>
      </c>
      <c r="I121" s="43" t="s">
        <v>707</v>
      </c>
      <c r="J121" s="36">
        <v>1</v>
      </c>
      <c r="K121" s="43"/>
      <c r="L121" s="43"/>
      <c r="M121" s="43"/>
    </row>
    <row r="122" s="3" customFormat="1" spans="1:13">
      <c r="A122" s="3" t="s">
        <v>450</v>
      </c>
      <c r="B122" s="3" t="s">
        <v>42</v>
      </c>
      <c r="C122" s="3" t="s">
        <v>472</v>
      </c>
      <c r="D122" s="3">
        <v>9</v>
      </c>
      <c r="E122" s="35">
        <v>0.100832250366062</v>
      </c>
      <c r="F122" s="35">
        <v>0.0663493635434242</v>
      </c>
      <c r="G122" s="4">
        <v>0.128582137395935</v>
      </c>
      <c r="H122" s="3" t="s">
        <v>708</v>
      </c>
      <c r="I122" s="43" t="s">
        <v>709</v>
      </c>
      <c r="J122" s="36">
        <v>0.617194259500488</v>
      </c>
      <c r="K122" s="43"/>
      <c r="L122" s="43"/>
      <c r="M122" s="43"/>
    </row>
    <row r="123" s="3" customFormat="1" spans="1:13">
      <c r="A123" s="3" t="s">
        <v>450</v>
      </c>
      <c r="B123" s="3" t="s">
        <v>42</v>
      </c>
      <c r="C123" s="3" t="s">
        <v>475</v>
      </c>
      <c r="D123" s="3">
        <v>9</v>
      </c>
      <c r="E123" s="35">
        <v>0.084782951931357</v>
      </c>
      <c r="F123" s="35">
        <v>0.0494391754577568</v>
      </c>
      <c r="G123" s="4">
        <v>0.0863646385285347</v>
      </c>
      <c r="H123" s="3" t="s">
        <v>710</v>
      </c>
      <c r="I123" s="43" t="s">
        <v>711</v>
      </c>
      <c r="J123" s="36">
        <v>0.345458554114139</v>
      </c>
      <c r="K123" s="43"/>
      <c r="L123" s="43"/>
      <c r="M123" s="43"/>
    </row>
    <row r="124" s="3" customFormat="1" spans="1:13">
      <c r="A124" s="3" t="s">
        <v>450</v>
      </c>
      <c r="B124" s="3" t="s">
        <v>42</v>
      </c>
      <c r="C124" s="3" t="s">
        <v>478</v>
      </c>
      <c r="D124" s="3">
        <v>9</v>
      </c>
      <c r="E124" s="35">
        <v>0.100135371766109</v>
      </c>
      <c r="F124" s="35">
        <v>0.0933348803350762</v>
      </c>
      <c r="G124" s="4">
        <v>0.314626790308545</v>
      </c>
      <c r="H124" s="3" t="s">
        <v>712</v>
      </c>
      <c r="I124" s="43" t="s">
        <v>713</v>
      </c>
      <c r="J124" s="36">
        <v>1</v>
      </c>
      <c r="K124" s="43"/>
      <c r="L124" s="43"/>
      <c r="M124" s="43"/>
    </row>
    <row r="125" s="3" customFormat="1" spans="1:13">
      <c r="A125" s="3" t="s">
        <v>450</v>
      </c>
      <c r="B125" s="3" t="s">
        <v>42</v>
      </c>
      <c r="C125" s="3" t="s">
        <v>481</v>
      </c>
      <c r="D125" s="3">
        <v>9</v>
      </c>
      <c r="E125" s="35">
        <v>0.100135371766109</v>
      </c>
      <c r="F125" s="35">
        <v>0.0912271949970542</v>
      </c>
      <c r="G125" s="4">
        <v>0.304293977587103</v>
      </c>
      <c r="H125" s="3" t="s">
        <v>714</v>
      </c>
      <c r="I125" s="43" t="s">
        <v>715</v>
      </c>
      <c r="J125" s="36">
        <v>0.730305546209047</v>
      </c>
      <c r="K125" s="43"/>
      <c r="L125" s="43"/>
      <c r="M125" s="43"/>
    </row>
    <row r="126" s="3" customFormat="1" spans="1:13">
      <c r="A126" s="3" t="s">
        <v>450</v>
      </c>
      <c r="B126" s="3" t="s">
        <v>42</v>
      </c>
      <c r="C126" s="3" t="s">
        <v>484</v>
      </c>
      <c r="D126" s="3">
        <v>9</v>
      </c>
      <c r="E126" s="35">
        <v>0.0848</v>
      </c>
      <c r="F126" s="50">
        <v>0.000151804876978251</v>
      </c>
      <c r="G126" s="4">
        <v>0.0565</v>
      </c>
      <c r="H126" s="3" t="s">
        <v>716</v>
      </c>
      <c r="I126" s="43" t="s">
        <v>717</v>
      </c>
      <c r="J126" s="36">
        <v>0.226</v>
      </c>
      <c r="K126" s="43"/>
      <c r="L126" s="43"/>
      <c r="M126" s="43"/>
    </row>
    <row r="127" s="3" customFormat="1" spans="1:13">
      <c r="A127" s="3" t="s">
        <v>351</v>
      </c>
      <c r="B127" s="3" t="s">
        <v>42</v>
      </c>
      <c r="C127" s="3" t="s">
        <v>469</v>
      </c>
      <c r="D127" s="3">
        <v>16</v>
      </c>
      <c r="E127" s="35">
        <v>-0.0259935167998279</v>
      </c>
      <c r="F127" s="35">
        <v>0.0839068797503066</v>
      </c>
      <c r="G127" s="4">
        <v>0.761283780444497</v>
      </c>
      <c r="H127" s="43" t="s">
        <v>718</v>
      </c>
      <c r="I127" s="80" t="s">
        <v>719</v>
      </c>
      <c r="J127" s="36">
        <v>0.870038606222282</v>
      </c>
      <c r="K127" s="43"/>
      <c r="L127" s="43"/>
      <c r="M127" s="43"/>
    </row>
    <row r="128" s="3" customFormat="1" spans="1:13">
      <c r="A128" s="3" t="s">
        <v>351</v>
      </c>
      <c r="B128" s="3" t="s">
        <v>42</v>
      </c>
      <c r="C128" s="3" t="s">
        <v>472</v>
      </c>
      <c r="D128" s="3">
        <v>16</v>
      </c>
      <c r="E128" s="35">
        <v>0.0553897558358341</v>
      </c>
      <c r="F128" s="35">
        <v>0.049958368062107</v>
      </c>
      <c r="G128" s="4">
        <v>0.267551734117534</v>
      </c>
      <c r="H128" s="43" t="s">
        <v>720</v>
      </c>
      <c r="I128" s="43" t="s">
        <v>721</v>
      </c>
      <c r="J128" s="36">
        <v>0.58374923807462</v>
      </c>
      <c r="K128" s="43"/>
      <c r="L128" s="43"/>
      <c r="M128" s="43"/>
    </row>
    <row r="129" s="3" customFormat="1" spans="1:13">
      <c r="A129" s="3" t="s">
        <v>351</v>
      </c>
      <c r="B129" s="3" t="s">
        <v>42</v>
      </c>
      <c r="C129" s="3" t="s">
        <v>475</v>
      </c>
      <c r="D129" s="3">
        <v>16</v>
      </c>
      <c r="E129" s="35">
        <v>0.0329077864179922</v>
      </c>
      <c r="F129" s="35">
        <v>0.0378263501500763</v>
      </c>
      <c r="G129" s="4">
        <v>0.384316848528175</v>
      </c>
      <c r="H129" s="43" t="s">
        <v>722</v>
      </c>
      <c r="I129" s="43" t="s">
        <v>723</v>
      </c>
      <c r="J129" s="36">
        <v>0.658828883191157</v>
      </c>
      <c r="K129" s="43"/>
      <c r="L129" s="43"/>
      <c r="M129" s="43"/>
    </row>
    <row r="130" s="3" customFormat="1" spans="1:13">
      <c r="A130" s="3" t="s">
        <v>351</v>
      </c>
      <c r="B130" s="3" t="s">
        <v>42</v>
      </c>
      <c r="C130" s="3" t="s">
        <v>478</v>
      </c>
      <c r="D130" s="3">
        <v>16</v>
      </c>
      <c r="E130" s="35">
        <v>0.0572017727345386</v>
      </c>
      <c r="F130" s="35">
        <v>0.0954673096718253</v>
      </c>
      <c r="G130" s="4">
        <v>0.557997072448411</v>
      </c>
      <c r="H130" s="43" t="s">
        <v>724</v>
      </c>
      <c r="I130" s="43" t="s">
        <v>725</v>
      </c>
      <c r="J130" s="36">
        <v>0.956566409911562</v>
      </c>
      <c r="K130" s="43"/>
      <c r="L130" s="43"/>
      <c r="M130" s="43"/>
    </row>
    <row r="131" s="3" customFormat="1" spans="1:13">
      <c r="A131" s="3" t="s">
        <v>351</v>
      </c>
      <c r="B131" s="3" t="s">
        <v>42</v>
      </c>
      <c r="C131" s="3" t="s">
        <v>481</v>
      </c>
      <c r="D131" s="3">
        <v>16</v>
      </c>
      <c r="E131" s="35">
        <v>0.0674440507727945</v>
      </c>
      <c r="F131" s="35">
        <v>0.0868840303809576</v>
      </c>
      <c r="G131" s="4">
        <v>0.449666691919068</v>
      </c>
      <c r="H131" s="43" t="s">
        <v>726</v>
      </c>
      <c r="I131" s="43" t="s">
        <v>727</v>
      </c>
      <c r="J131" s="36">
        <v>0.830153892773664</v>
      </c>
      <c r="K131" s="43"/>
      <c r="L131" s="43"/>
      <c r="M131" s="43"/>
    </row>
    <row r="132" s="3" customFormat="1" spans="1:13">
      <c r="A132" s="3" t="s">
        <v>351</v>
      </c>
      <c r="B132" s="3" t="s">
        <v>42</v>
      </c>
      <c r="C132" s="3" t="s">
        <v>484</v>
      </c>
      <c r="D132" s="3">
        <v>16</v>
      </c>
      <c r="E132" s="35">
        <v>0.0245</v>
      </c>
      <c r="F132" s="50">
        <v>0.000115334919991846</v>
      </c>
      <c r="G132" s="4">
        <v>0.416</v>
      </c>
      <c r="H132" s="43" t="s">
        <v>728</v>
      </c>
      <c r="I132" s="43" t="s">
        <v>729</v>
      </c>
      <c r="J132" s="36">
        <v>0.554666666666667</v>
      </c>
      <c r="K132" s="43"/>
      <c r="L132" s="43"/>
      <c r="M132" s="43"/>
    </row>
    <row r="133" s="3" customFormat="1" spans="1:13">
      <c r="A133" s="3" t="s">
        <v>370</v>
      </c>
      <c r="B133" s="3" t="s">
        <v>42</v>
      </c>
      <c r="C133" s="3" t="s">
        <v>469</v>
      </c>
      <c r="D133" s="3">
        <v>12</v>
      </c>
      <c r="E133" s="35">
        <v>1.2973164927815</v>
      </c>
      <c r="F133" s="35">
        <v>1.59120100929216</v>
      </c>
      <c r="G133" s="4">
        <v>0.433885779554765</v>
      </c>
      <c r="H133" s="43" t="s">
        <v>730</v>
      </c>
      <c r="I133" s="43" t="s">
        <v>731</v>
      </c>
      <c r="J133" s="36">
        <v>1</v>
      </c>
      <c r="K133" s="43"/>
      <c r="L133" s="43"/>
      <c r="M133" s="43"/>
    </row>
    <row r="134" s="3" customFormat="1" spans="1:13">
      <c r="A134" s="3" t="s">
        <v>370</v>
      </c>
      <c r="B134" s="3" t="s">
        <v>42</v>
      </c>
      <c r="C134" s="3" t="s">
        <v>472</v>
      </c>
      <c r="D134" s="3">
        <v>12</v>
      </c>
      <c r="E134" s="35">
        <v>0.90388858969768</v>
      </c>
      <c r="F134" s="35">
        <v>0.861518058951729</v>
      </c>
      <c r="G134" s="4">
        <v>0.294094708860267</v>
      </c>
      <c r="H134" s="43" t="s">
        <v>732</v>
      </c>
      <c r="I134" s="43" t="s">
        <v>733</v>
      </c>
      <c r="J134" s="36">
        <v>0.588189417720534</v>
      </c>
      <c r="K134" s="43"/>
      <c r="L134" s="43"/>
      <c r="M134" s="43"/>
    </row>
    <row r="135" s="3" customFormat="1" spans="1:13">
      <c r="A135" s="3" t="s">
        <v>370</v>
      </c>
      <c r="B135" s="3" t="s">
        <v>42</v>
      </c>
      <c r="C135" s="3" t="s">
        <v>475</v>
      </c>
      <c r="D135" s="3">
        <v>12</v>
      </c>
      <c r="E135" s="35">
        <v>0.5160576163785</v>
      </c>
      <c r="F135" s="35">
        <v>0.628133147159149</v>
      </c>
      <c r="G135" s="4">
        <v>0.411319614747605</v>
      </c>
      <c r="H135" s="43" t="s">
        <v>734</v>
      </c>
      <c r="I135" s="43" t="s">
        <v>735</v>
      </c>
      <c r="J135" s="36">
        <v>0.658111383596168</v>
      </c>
      <c r="K135" s="43"/>
      <c r="L135" s="43"/>
      <c r="M135" s="43"/>
    </row>
    <row r="136" s="3" customFormat="1" spans="1:13">
      <c r="A136" s="3" t="s">
        <v>370</v>
      </c>
      <c r="B136" s="3" t="s">
        <v>42</v>
      </c>
      <c r="C136" s="3" t="s">
        <v>478</v>
      </c>
      <c r="D136" s="3">
        <v>12</v>
      </c>
      <c r="E136" s="35">
        <v>0.852159415719586</v>
      </c>
      <c r="F136" s="35">
        <v>1.37439280422327</v>
      </c>
      <c r="G136" s="4">
        <v>0.547869728415556</v>
      </c>
      <c r="H136" s="43" t="s">
        <v>736</v>
      </c>
      <c r="I136" s="43" t="s">
        <v>737</v>
      </c>
      <c r="J136" s="36">
        <v>1</v>
      </c>
      <c r="K136" s="43"/>
      <c r="L136" s="43"/>
      <c r="M136" s="43"/>
    </row>
    <row r="137" s="3" customFormat="1" spans="1:13">
      <c r="A137" s="3" t="s">
        <v>370</v>
      </c>
      <c r="B137" s="3" t="s">
        <v>42</v>
      </c>
      <c r="C137" s="3" t="s">
        <v>481</v>
      </c>
      <c r="D137" s="3">
        <v>12</v>
      </c>
      <c r="E137" s="35">
        <v>1.20047350788003</v>
      </c>
      <c r="F137" s="35">
        <v>0.996414359010009</v>
      </c>
      <c r="G137" s="4">
        <v>0.253564063838938</v>
      </c>
      <c r="H137" s="43" t="s">
        <v>738</v>
      </c>
      <c r="I137" s="43" t="s">
        <v>739</v>
      </c>
      <c r="J137" s="36">
        <v>0.869362504590644</v>
      </c>
      <c r="K137" s="43"/>
      <c r="L137" s="43"/>
      <c r="M137" s="43"/>
    </row>
    <row r="138" s="3" customFormat="1" spans="1:13">
      <c r="A138" s="3" t="s">
        <v>370</v>
      </c>
      <c r="B138" s="3" t="s">
        <v>42</v>
      </c>
      <c r="C138" s="3" t="s">
        <v>484</v>
      </c>
      <c r="D138" s="3">
        <v>12</v>
      </c>
      <c r="E138" s="35">
        <v>0.446</v>
      </c>
      <c r="F138" s="35">
        <v>0.000596912230861266</v>
      </c>
      <c r="G138" s="4">
        <v>0.293</v>
      </c>
      <c r="H138" s="43" t="s">
        <v>740</v>
      </c>
      <c r="I138" s="43" t="s">
        <v>741</v>
      </c>
      <c r="J138" s="36">
        <v>0.4688</v>
      </c>
      <c r="K138" s="43"/>
      <c r="L138" s="43"/>
      <c r="M138" s="43"/>
    </row>
    <row r="139" s="3" customFormat="1" spans="1:13">
      <c r="A139" s="3" t="s">
        <v>384</v>
      </c>
      <c r="B139" s="3" t="s">
        <v>42</v>
      </c>
      <c r="C139" s="3" t="s">
        <v>469</v>
      </c>
      <c r="D139" s="3">
        <v>8</v>
      </c>
      <c r="E139" s="35">
        <v>0.166358596635132</v>
      </c>
      <c r="F139" s="35">
        <v>0.164458426037282</v>
      </c>
      <c r="G139" s="4">
        <v>0.350791018537992</v>
      </c>
      <c r="H139" s="3" t="s">
        <v>742</v>
      </c>
      <c r="I139" s="43" t="s">
        <v>743</v>
      </c>
      <c r="J139" s="36">
        <v>1</v>
      </c>
      <c r="K139" s="43"/>
      <c r="L139" s="43"/>
      <c r="M139" s="43"/>
    </row>
    <row r="140" s="3" customFormat="1" spans="1:13">
      <c r="A140" s="3" t="s">
        <v>384</v>
      </c>
      <c r="B140" s="3" t="s">
        <v>42</v>
      </c>
      <c r="C140" s="3" t="s">
        <v>472</v>
      </c>
      <c r="D140" s="3">
        <v>8</v>
      </c>
      <c r="E140" s="35">
        <v>0.0466877517300761</v>
      </c>
      <c r="F140" s="35">
        <v>0.0725465685273814</v>
      </c>
      <c r="G140" s="4">
        <v>0.519863638016971</v>
      </c>
      <c r="H140" s="3" t="s">
        <v>744</v>
      </c>
      <c r="I140" s="43" t="s">
        <v>745</v>
      </c>
      <c r="J140" s="36">
        <v>0.733925136023959</v>
      </c>
      <c r="K140" s="43"/>
      <c r="L140" s="43"/>
      <c r="M140" s="43"/>
    </row>
    <row r="141" s="3" customFormat="1" spans="1:13">
      <c r="A141" s="3" t="s">
        <v>384</v>
      </c>
      <c r="B141" s="3" t="s">
        <v>42</v>
      </c>
      <c r="C141" s="3" t="s">
        <v>475</v>
      </c>
      <c r="D141" s="3">
        <v>8</v>
      </c>
      <c r="E141" s="35">
        <v>0.071476042999458</v>
      </c>
      <c r="F141" s="35">
        <v>0.0540128158184635</v>
      </c>
      <c r="G141" s="4">
        <v>0.185730192270016</v>
      </c>
      <c r="H141" s="3" t="s">
        <v>746</v>
      </c>
      <c r="I141" s="43" t="s">
        <v>747</v>
      </c>
      <c r="J141" s="36">
        <v>0.405229510407308</v>
      </c>
      <c r="K141" s="43"/>
      <c r="L141" s="43"/>
      <c r="M141" s="43"/>
    </row>
    <row r="142" s="3" customFormat="1" spans="1:13">
      <c r="A142" s="3" t="s">
        <v>384</v>
      </c>
      <c r="B142" s="3" t="s">
        <v>42</v>
      </c>
      <c r="C142" s="3" t="s">
        <v>478</v>
      </c>
      <c r="D142" s="3">
        <v>8</v>
      </c>
      <c r="E142" s="35">
        <v>0.0612504395004581</v>
      </c>
      <c r="F142" s="35">
        <v>0.119499096178156</v>
      </c>
      <c r="G142" s="4">
        <v>0.624032029868138</v>
      </c>
      <c r="H142" s="3" t="s">
        <v>748</v>
      </c>
      <c r="I142" s="43" t="s">
        <v>749</v>
      </c>
      <c r="J142" s="36">
        <v>0.88098639510796</v>
      </c>
      <c r="K142" s="43"/>
      <c r="L142" s="43"/>
      <c r="M142" s="43"/>
    </row>
    <row r="143" s="3" customFormat="1" spans="1:13">
      <c r="A143" s="3" t="s">
        <v>384</v>
      </c>
      <c r="B143" s="3" t="s">
        <v>42</v>
      </c>
      <c r="C143" s="3" t="s">
        <v>481</v>
      </c>
      <c r="D143" s="3">
        <v>8</v>
      </c>
      <c r="E143" s="35">
        <v>0.0518046433922678</v>
      </c>
      <c r="F143" s="35">
        <v>0.126260293459167</v>
      </c>
      <c r="G143" s="4">
        <v>0.69385287126967</v>
      </c>
      <c r="H143" s="3" t="s">
        <v>750</v>
      </c>
      <c r="I143" s="43" t="s">
        <v>751</v>
      </c>
      <c r="J143" s="36">
        <v>0.79297471002248</v>
      </c>
      <c r="K143" s="43"/>
      <c r="L143" s="43"/>
      <c r="M143" s="43"/>
    </row>
    <row r="144" s="3" customFormat="1" spans="1:13">
      <c r="A144" s="3" t="s">
        <v>384</v>
      </c>
      <c r="B144" s="3" t="s">
        <v>42</v>
      </c>
      <c r="C144" s="3" t="s">
        <v>484</v>
      </c>
      <c r="D144" s="3">
        <v>8</v>
      </c>
      <c r="E144" s="35">
        <v>0.0733</v>
      </c>
      <c r="F144" s="35">
        <v>0.000186732727605846</v>
      </c>
      <c r="G144" s="4">
        <v>0.162</v>
      </c>
      <c r="H144" s="3" t="s">
        <v>752</v>
      </c>
      <c r="I144" s="43" t="s">
        <v>753</v>
      </c>
      <c r="J144" s="36">
        <v>0.432</v>
      </c>
      <c r="K144" s="43"/>
      <c r="L144" s="43"/>
      <c r="M144" s="43"/>
    </row>
    <row r="145" s="3" customFormat="1" spans="1:13">
      <c r="A145" s="3" t="s">
        <v>394</v>
      </c>
      <c r="B145" s="3" t="s">
        <v>42</v>
      </c>
      <c r="C145" s="3" t="s">
        <v>469</v>
      </c>
      <c r="D145" s="3">
        <v>9</v>
      </c>
      <c r="E145" s="35">
        <v>-0.0472045283257419</v>
      </c>
      <c r="F145" s="35">
        <v>0.145219505541434</v>
      </c>
      <c r="G145" s="4">
        <v>0.7546377945029</v>
      </c>
      <c r="H145" s="3" t="s">
        <v>754</v>
      </c>
      <c r="I145" s="78" t="s">
        <v>755</v>
      </c>
      <c r="J145" s="36">
        <v>0.90556535340348</v>
      </c>
      <c r="K145" s="43"/>
      <c r="L145" s="43"/>
      <c r="M145" s="43"/>
    </row>
    <row r="146" s="3" customFormat="1" spans="1:13">
      <c r="A146" s="3" t="s">
        <v>394</v>
      </c>
      <c r="B146" s="3" t="s">
        <v>42</v>
      </c>
      <c r="C146" s="3" t="s">
        <v>472</v>
      </c>
      <c r="D146" s="3">
        <v>9</v>
      </c>
      <c r="E146" s="35">
        <v>0.0614492816523239</v>
      </c>
      <c r="F146" s="35">
        <v>0.0662042545324875</v>
      </c>
      <c r="G146" s="4">
        <v>0.353315643208776</v>
      </c>
      <c r="H146" s="3" t="s">
        <v>756</v>
      </c>
      <c r="I146" s="3" t="s">
        <v>757</v>
      </c>
      <c r="J146" s="36">
        <v>0.565305029134042</v>
      </c>
      <c r="K146" s="43"/>
      <c r="L146" s="43"/>
      <c r="M146" s="43"/>
    </row>
    <row r="147" s="3" customFormat="1" spans="1:13">
      <c r="A147" s="3" t="s">
        <v>394</v>
      </c>
      <c r="B147" s="3" t="s">
        <v>42</v>
      </c>
      <c r="C147" s="3" t="s">
        <v>475</v>
      </c>
      <c r="D147" s="3">
        <v>9</v>
      </c>
      <c r="E147" s="35">
        <v>0.0565737802743332</v>
      </c>
      <c r="F147" s="35">
        <v>0.0503934575523586</v>
      </c>
      <c r="G147" s="4">
        <v>0.261589837369814</v>
      </c>
      <c r="H147" s="3" t="s">
        <v>758</v>
      </c>
      <c r="I147" s="3" t="s">
        <v>759</v>
      </c>
      <c r="J147" s="36">
        <v>0.523179674739628</v>
      </c>
      <c r="K147" s="43"/>
      <c r="L147" s="43"/>
      <c r="M147" s="43"/>
    </row>
    <row r="148" s="3" customFormat="1" spans="1:13">
      <c r="A148" s="3" t="s">
        <v>394</v>
      </c>
      <c r="B148" s="3" t="s">
        <v>42</v>
      </c>
      <c r="C148" s="3" t="s">
        <v>478</v>
      </c>
      <c r="D148" s="3">
        <v>9</v>
      </c>
      <c r="E148" s="35">
        <v>0.072321699934364</v>
      </c>
      <c r="F148" s="35">
        <v>0.100579758419232</v>
      </c>
      <c r="G148" s="4">
        <v>0.492576970900015</v>
      </c>
      <c r="H148" s="3" t="s">
        <v>760</v>
      </c>
      <c r="I148" s="3" t="s">
        <v>761</v>
      </c>
      <c r="J148" s="36">
        <v>1</v>
      </c>
      <c r="K148" s="43"/>
      <c r="L148" s="43"/>
      <c r="M148" s="43"/>
    </row>
    <row r="149" s="3" customFormat="1" spans="1:13">
      <c r="A149" s="3" t="s">
        <v>394</v>
      </c>
      <c r="B149" s="3" t="s">
        <v>42</v>
      </c>
      <c r="C149" s="3" t="s">
        <v>481</v>
      </c>
      <c r="D149" s="3">
        <v>9</v>
      </c>
      <c r="E149" s="35">
        <v>0.0750785538107361</v>
      </c>
      <c r="F149" s="35">
        <v>0.0944651101767758</v>
      </c>
      <c r="G149" s="4">
        <v>0.449677420382997</v>
      </c>
      <c r="H149" s="3" t="s">
        <v>762</v>
      </c>
      <c r="I149" s="3" t="s">
        <v>763</v>
      </c>
      <c r="J149" s="36">
        <v>0.770875577799423</v>
      </c>
      <c r="K149" s="43"/>
      <c r="L149" s="43"/>
      <c r="M149" s="43"/>
    </row>
    <row r="150" s="3" customFormat="1" spans="1:13">
      <c r="A150" s="3" t="s">
        <v>394</v>
      </c>
      <c r="B150" s="3" t="s">
        <v>42</v>
      </c>
      <c r="C150" s="3" t="s">
        <v>484</v>
      </c>
      <c r="D150" s="3">
        <v>9</v>
      </c>
      <c r="E150" s="35">
        <v>0.0618</v>
      </c>
      <c r="F150" s="35">
        <v>0.000128280676317461</v>
      </c>
      <c r="G150" s="4">
        <v>0.0913</v>
      </c>
      <c r="H150" s="3" t="s">
        <v>764</v>
      </c>
      <c r="I150" s="3" t="s">
        <v>765</v>
      </c>
      <c r="J150" s="36">
        <v>0.500953061291365</v>
      </c>
      <c r="K150" s="43"/>
      <c r="L150" s="43"/>
      <c r="M150" s="43"/>
    </row>
    <row r="151" s="3" customFormat="1" spans="1:13">
      <c r="A151" s="3" t="s">
        <v>405</v>
      </c>
      <c r="B151" s="3" t="s">
        <v>42</v>
      </c>
      <c r="C151" s="3" t="s">
        <v>469</v>
      </c>
      <c r="D151" s="3">
        <v>11</v>
      </c>
      <c r="E151" s="35">
        <v>0.178905162297786</v>
      </c>
      <c r="F151" s="35">
        <v>0.175058940532564</v>
      </c>
      <c r="G151" s="4">
        <v>0.333478365507344</v>
      </c>
      <c r="H151" s="3" t="s">
        <v>766</v>
      </c>
      <c r="I151" s="43" t="s">
        <v>767</v>
      </c>
      <c r="J151" s="36">
        <v>1</v>
      </c>
      <c r="K151" s="43"/>
      <c r="L151" s="43"/>
      <c r="M151" s="43"/>
    </row>
    <row r="152" s="3" customFormat="1" spans="1:13">
      <c r="A152" s="3" t="s">
        <v>405</v>
      </c>
      <c r="B152" s="3" t="s">
        <v>42</v>
      </c>
      <c r="C152" s="3" t="s">
        <v>472</v>
      </c>
      <c r="D152" s="3">
        <v>11</v>
      </c>
      <c r="E152" s="35">
        <v>0.0868555168533297</v>
      </c>
      <c r="F152" s="35">
        <v>0.0630909160922103</v>
      </c>
      <c r="G152" s="4">
        <v>0.168613585124276</v>
      </c>
      <c r="H152" s="3" t="s">
        <v>768</v>
      </c>
      <c r="I152" s="43" t="s">
        <v>769</v>
      </c>
      <c r="J152" s="36">
        <v>0.578103720426089</v>
      </c>
      <c r="K152" s="43"/>
      <c r="L152" s="43"/>
      <c r="M152" s="43"/>
    </row>
    <row r="153" s="3" customFormat="1" spans="1:13">
      <c r="A153" s="3" t="s">
        <v>405</v>
      </c>
      <c r="B153" s="3" t="s">
        <v>42</v>
      </c>
      <c r="C153" s="3" t="s">
        <v>475</v>
      </c>
      <c r="D153" s="3">
        <v>11</v>
      </c>
      <c r="E153" s="35">
        <v>0.0247398490015669</v>
      </c>
      <c r="F153" s="35">
        <v>0.0465193070224369</v>
      </c>
      <c r="G153" s="4">
        <v>0.594851396890025</v>
      </c>
      <c r="H153" s="3" t="s">
        <v>770</v>
      </c>
      <c r="I153" s="43" t="s">
        <v>771</v>
      </c>
      <c r="J153" s="36">
        <v>0.751391238176874</v>
      </c>
      <c r="K153" s="43"/>
      <c r="L153" s="43"/>
      <c r="M153" s="43"/>
    </row>
    <row r="154" s="3" customFormat="1" spans="1:13">
      <c r="A154" s="3" t="s">
        <v>405</v>
      </c>
      <c r="B154" s="3" t="s">
        <v>42</v>
      </c>
      <c r="C154" s="3" t="s">
        <v>478</v>
      </c>
      <c r="D154" s="3">
        <v>11</v>
      </c>
      <c r="E154" s="35">
        <v>0.118082014958881</v>
      </c>
      <c r="F154" s="35">
        <v>0.106325226560083</v>
      </c>
      <c r="G154" s="4">
        <v>0.292741461099861</v>
      </c>
      <c r="H154" s="3" t="s">
        <v>772</v>
      </c>
      <c r="I154" s="43" t="s">
        <v>773</v>
      </c>
      <c r="J154" s="36">
        <v>1</v>
      </c>
      <c r="K154" s="43"/>
      <c r="L154" s="43"/>
      <c r="M154" s="43"/>
    </row>
    <row r="155" s="3" customFormat="1" spans="1:13">
      <c r="A155" s="3" t="s">
        <v>405</v>
      </c>
      <c r="B155" s="3" t="s">
        <v>42</v>
      </c>
      <c r="C155" s="3" t="s">
        <v>481</v>
      </c>
      <c r="D155" s="3">
        <v>11</v>
      </c>
      <c r="E155" s="35">
        <v>0.119719991698161</v>
      </c>
      <c r="F155" s="35">
        <v>0.106771231444676</v>
      </c>
      <c r="G155" s="4">
        <v>0.288374048118182</v>
      </c>
      <c r="H155" s="3" t="s">
        <v>774</v>
      </c>
      <c r="I155" s="43" t="s">
        <v>775</v>
      </c>
      <c r="J155" s="36">
        <v>0.768997461648485</v>
      </c>
      <c r="K155" s="43"/>
      <c r="L155" s="43"/>
      <c r="M155" s="43"/>
    </row>
    <row r="156" s="3" customFormat="1" spans="1:13">
      <c r="A156" s="3" t="s">
        <v>405</v>
      </c>
      <c r="B156" s="3" t="s">
        <v>42</v>
      </c>
      <c r="C156" s="3" t="s">
        <v>484</v>
      </c>
      <c r="D156" s="3">
        <v>11</v>
      </c>
      <c r="E156" s="35">
        <v>0.0136</v>
      </c>
      <c r="F156" s="35">
        <v>0.000145541684751615</v>
      </c>
      <c r="G156" s="4">
        <v>0.72</v>
      </c>
      <c r="H156" s="3" t="s">
        <v>776</v>
      </c>
      <c r="I156" s="43" t="s">
        <v>777</v>
      </c>
      <c r="J156" s="36">
        <v>0.768</v>
      </c>
      <c r="K156" s="43"/>
      <c r="L156" s="43"/>
      <c r="M156" s="43"/>
    </row>
    <row r="157" s="3" customFormat="1" spans="1:13">
      <c r="A157" s="3" t="s">
        <v>420</v>
      </c>
      <c r="B157" s="3" t="s">
        <v>42</v>
      </c>
      <c r="C157" s="3" t="s">
        <v>469</v>
      </c>
      <c r="D157" s="3">
        <v>11</v>
      </c>
      <c r="E157" s="35">
        <v>0.0013327717006408</v>
      </c>
      <c r="F157" s="35">
        <v>0.111043588150809</v>
      </c>
      <c r="G157" s="4">
        <v>0.990685672927506</v>
      </c>
      <c r="H157" s="43" t="s">
        <v>778</v>
      </c>
      <c r="I157" s="43" t="s">
        <v>779</v>
      </c>
      <c r="J157" s="36">
        <v>0.990685672927506</v>
      </c>
      <c r="K157" s="43"/>
      <c r="L157" s="43"/>
      <c r="M157" s="43"/>
    </row>
    <row r="158" s="3" customFormat="1" spans="1:13">
      <c r="A158" s="3" t="s">
        <v>420</v>
      </c>
      <c r="B158" s="3" t="s">
        <v>42</v>
      </c>
      <c r="C158" s="3" t="s">
        <v>472</v>
      </c>
      <c r="D158" s="3">
        <v>11</v>
      </c>
      <c r="E158" s="35">
        <v>0.00865704414704624</v>
      </c>
      <c r="F158" s="35">
        <v>0.0617211029066965</v>
      </c>
      <c r="G158" s="4">
        <v>0.888454026350582</v>
      </c>
      <c r="H158" s="43" t="s">
        <v>780</v>
      </c>
      <c r="I158" s="43" t="s">
        <v>781</v>
      </c>
      <c r="J158" s="36">
        <v>0.969222574200635</v>
      </c>
      <c r="K158" s="43"/>
      <c r="L158" s="43"/>
      <c r="M158" s="43"/>
    </row>
    <row r="159" s="3" customFormat="1" spans="1:13">
      <c r="A159" s="3" t="s">
        <v>420</v>
      </c>
      <c r="B159" s="3" t="s">
        <v>42</v>
      </c>
      <c r="C159" s="3" t="s">
        <v>475</v>
      </c>
      <c r="D159" s="3">
        <v>11</v>
      </c>
      <c r="E159" s="35">
        <v>0.0025507696816049</v>
      </c>
      <c r="F159" s="35">
        <v>0.0451995503893263</v>
      </c>
      <c r="G159" s="4">
        <v>0.954996455263994</v>
      </c>
      <c r="H159" s="43" t="s">
        <v>782</v>
      </c>
      <c r="I159" s="43" t="s">
        <v>783</v>
      </c>
      <c r="J159" s="36">
        <v>0.954996455263994</v>
      </c>
      <c r="K159" s="43"/>
      <c r="L159" s="43"/>
      <c r="M159" s="43"/>
    </row>
    <row r="160" s="3" customFormat="1" spans="1:13">
      <c r="A160" s="3" t="s">
        <v>420</v>
      </c>
      <c r="B160" s="3" t="s">
        <v>42</v>
      </c>
      <c r="C160" s="3" t="s">
        <v>478</v>
      </c>
      <c r="D160" s="3">
        <v>11</v>
      </c>
      <c r="E160" s="35">
        <v>-0.0169056313453756</v>
      </c>
      <c r="F160" s="35">
        <v>0.101766127304128</v>
      </c>
      <c r="G160" s="4">
        <v>0.871371348615191</v>
      </c>
      <c r="H160" s="43" t="s">
        <v>784</v>
      </c>
      <c r="I160" s="78" t="s">
        <v>785</v>
      </c>
      <c r="J160" s="36">
        <v>0.909257059424547</v>
      </c>
      <c r="K160" s="43"/>
      <c r="L160" s="43"/>
      <c r="M160" s="43"/>
    </row>
    <row r="161" s="3" customFormat="1" spans="1:13">
      <c r="A161" s="3" t="s">
        <v>420</v>
      </c>
      <c r="B161" s="3" t="s">
        <v>42</v>
      </c>
      <c r="C161" s="3" t="s">
        <v>481</v>
      </c>
      <c r="D161" s="3">
        <v>11</v>
      </c>
      <c r="E161" s="35">
        <v>-0.0185103362675089</v>
      </c>
      <c r="F161" s="35">
        <v>0.0919625067572397</v>
      </c>
      <c r="G161" s="4">
        <v>0.8445138261651</v>
      </c>
      <c r="H161" s="43" t="s">
        <v>786</v>
      </c>
      <c r="I161" s="78" t="s">
        <v>787</v>
      </c>
      <c r="J161" s="36">
        <v>0.881231818607061</v>
      </c>
      <c r="K161" s="43"/>
      <c r="L161" s="43"/>
      <c r="M161" s="43"/>
    </row>
    <row r="162" s="3" customFormat="1" spans="1:13">
      <c r="A162" s="3" t="s">
        <v>420</v>
      </c>
      <c r="B162" s="3" t="s">
        <v>42</v>
      </c>
      <c r="C162" s="3" t="s">
        <v>484</v>
      </c>
      <c r="D162" s="3">
        <v>11</v>
      </c>
      <c r="E162" s="35">
        <v>-0.000202</v>
      </c>
      <c r="F162" s="35">
        <v>0.000131811337133538</v>
      </c>
      <c r="G162" s="4">
        <v>0.995</v>
      </c>
      <c r="H162" s="43" t="s">
        <v>788</v>
      </c>
      <c r="I162" s="43" t="s">
        <v>789</v>
      </c>
      <c r="J162" s="36">
        <v>0.995</v>
      </c>
      <c r="K162" s="43"/>
      <c r="L162" s="43"/>
      <c r="M162" s="43"/>
    </row>
    <row r="163" s="3" customFormat="1" ht="17.6" spans="1:13">
      <c r="A163" s="11" t="s">
        <v>433</v>
      </c>
      <c r="B163" s="3" t="s">
        <v>42</v>
      </c>
      <c r="C163" s="3" t="s">
        <v>469</v>
      </c>
      <c r="D163" s="3">
        <v>14</v>
      </c>
      <c r="E163" s="35">
        <v>-0.116745616531829</v>
      </c>
      <c r="F163" s="35">
        <v>0.0824443097788265</v>
      </c>
      <c r="G163" s="4">
        <v>0.182189281090879</v>
      </c>
      <c r="H163" s="43" t="s">
        <v>790</v>
      </c>
      <c r="I163" s="80" t="s">
        <v>791</v>
      </c>
      <c r="J163" s="36">
        <v>1</v>
      </c>
      <c r="K163" s="43"/>
      <c r="L163" s="43"/>
      <c r="M163" s="43"/>
    </row>
    <row r="164" s="3" customFormat="1" ht="17.6" spans="1:13">
      <c r="A164" s="11" t="s">
        <v>433</v>
      </c>
      <c r="B164" s="3" t="s">
        <v>42</v>
      </c>
      <c r="C164" s="3" t="s">
        <v>472</v>
      </c>
      <c r="D164" s="3">
        <v>14</v>
      </c>
      <c r="E164" s="35">
        <v>-0.144913347758502</v>
      </c>
      <c r="F164" s="35">
        <v>0.0546497314446619</v>
      </c>
      <c r="G164" s="4">
        <v>0.00800935035277314</v>
      </c>
      <c r="H164" s="43" t="s">
        <v>792</v>
      </c>
      <c r="I164" s="80" t="s">
        <v>793</v>
      </c>
      <c r="J164" s="36">
        <v>0.192224408466555</v>
      </c>
      <c r="K164" s="43"/>
      <c r="L164" s="43"/>
      <c r="M164" s="43"/>
    </row>
    <row r="165" s="3" customFormat="1" ht="17.6" spans="1:13">
      <c r="A165" s="11" t="s">
        <v>433</v>
      </c>
      <c r="B165" s="3" t="s">
        <v>42</v>
      </c>
      <c r="C165" s="3" t="s">
        <v>475</v>
      </c>
      <c r="D165" s="3">
        <v>14</v>
      </c>
      <c r="E165" s="35">
        <v>-0.107236844762623</v>
      </c>
      <c r="F165" s="35">
        <v>0.0406647568706477</v>
      </c>
      <c r="G165" s="44">
        <v>0.00836193023828341</v>
      </c>
      <c r="H165" s="43" t="s">
        <v>794</v>
      </c>
      <c r="I165" s="80" t="s">
        <v>795</v>
      </c>
      <c r="J165" s="36">
        <v>0.100343162859401</v>
      </c>
      <c r="K165" s="43"/>
      <c r="L165" s="43"/>
      <c r="M165" s="43"/>
    </row>
    <row r="166" s="3" customFormat="1" ht="17.6" spans="1:13">
      <c r="A166" s="11" t="s">
        <v>433</v>
      </c>
      <c r="B166" s="3" t="s">
        <v>42</v>
      </c>
      <c r="C166" s="3" t="s">
        <v>478</v>
      </c>
      <c r="D166" s="3">
        <v>14</v>
      </c>
      <c r="E166" s="35">
        <v>-0.173737612963171</v>
      </c>
      <c r="F166" s="35">
        <v>0.094353961731254</v>
      </c>
      <c r="G166" s="4">
        <v>0.0884990147859662</v>
      </c>
      <c r="H166" s="43" t="s">
        <v>796</v>
      </c>
      <c r="I166" s="80" t="s">
        <v>797</v>
      </c>
      <c r="J166" s="36">
        <v>1</v>
      </c>
      <c r="K166" s="43"/>
      <c r="L166" s="43"/>
      <c r="M166" s="43"/>
    </row>
    <row r="167" s="3" customFormat="1" ht="17.6" spans="1:13">
      <c r="A167" s="11" t="s">
        <v>433</v>
      </c>
      <c r="B167" s="3" t="s">
        <v>42</v>
      </c>
      <c r="C167" s="3" t="s">
        <v>481</v>
      </c>
      <c r="D167" s="3">
        <v>14</v>
      </c>
      <c r="E167" s="35">
        <v>-0.173737612963171</v>
      </c>
      <c r="F167" s="35">
        <v>0.0962814529562394</v>
      </c>
      <c r="G167" s="4">
        <v>0.0943635359488556</v>
      </c>
      <c r="H167" s="43" t="s">
        <v>798</v>
      </c>
      <c r="I167" s="80" t="s">
        <v>799</v>
      </c>
      <c r="J167" s="36">
        <v>1</v>
      </c>
      <c r="K167" s="43"/>
      <c r="L167" s="43"/>
      <c r="M167" s="43"/>
    </row>
    <row r="168" s="3" customFormat="1" ht="17.6" spans="1:13">
      <c r="A168" s="11" t="s">
        <v>433</v>
      </c>
      <c r="B168" s="3" t="s">
        <v>42</v>
      </c>
      <c r="C168" s="3" t="s">
        <v>484</v>
      </c>
      <c r="D168" s="3">
        <v>14</v>
      </c>
      <c r="E168" s="35">
        <v>-0.133</v>
      </c>
      <c r="F168" s="35">
        <v>0.000123573128562692</v>
      </c>
      <c r="G168" s="4">
        <v>0.000746</v>
      </c>
      <c r="H168" s="43" t="s">
        <v>800</v>
      </c>
      <c r="I168" s="80" t="s">
        <v>801</v>
      </c>
      <c r="J168" s="36">
        <v>0.1208</v>
      </c>
      <c r="K168" s="43"/>
      <c r="L168" s="43"/>
      <c r="M168" s="43"/>
    </row>
    <row r="169" s="3" customFormat="1" spans="1:13">
      <c r="A169" s="3" t="s">
        <v>450</v>
      </c>
      <c r="B169" s="3" t="s">
        <v>73</v>
      </c>
      <c r="C169" s="3" t="s">
        <v>469</v>
      </c>
      <c r="D169" s="3">
        <v>9</v>
      </c>
      <c r="E169" s="35">
        <v>0.0794597194513133</v>
      </c>
      <c r="F169" s="35">
        <v>0.112368479931616</v>
      </c>
      <c r="G169" s="4">
        <v>0.502337350453562</v>
      </c>
      <c r="H169" s="43" t="s">
        <v>802</v>
      </c>
      <c r="I169" s="43" t="s">
        <v>803</v>
      </c>
      <c r="J169" s="36">
        <v>1</v>
      </c>
      <c r="K169" s="43"/>
      <c r="L169" s="43"/>
      <c r="M169" s="43"/>
    </row>
    <row r="170" s="3" customFormat="1" spans="1:13">
      <c r="A170" s="3" t="s">
        <v>450</v>
      </c>
      <c r="B170" s="3" t="s">
        <v>73</v>
      </c>
      <c r="C170" s="3" t="s">
        <v>472</v>
      </c>
      <c r="D170" s="3">
        <v>9</v>
      </c>
      <c r="E170" s="35">
        <v>0.0838923168429121</v>
      </c>
      <c r="F170" s="35">
        <v>0.0569156706955157</v>
      </c>
      <c r="G170" s="4">
        <v>0.140488127868607</v>
      </c>
      <c r="H170" s="43" t="s">
        <v>804</v>
      </c>
      <c r="I170" s="43" t="s">
        <v>805</v>
      </c>
      <c r="J170" s="36">
        <v>0.561952511474428</v>
      </c>
      <c r="K170" s="43"/>
      <c r="L170" s="43"/>
      <c r="M170" s="43"/>
    </row>
    <row r="171" s="3" customFormat="1" spans="1:13">
      <c r="A171" s="3" t="s">
        <v>450</v>
      </c>
      <c r="B171" s="3" t="s">
        <v>73</v>
      </c>
      <c r="C171" s="3" t="s">
        <v>475</v>
      </c>
      <c r="D171" s="3">
        <v>9</v>
      </c>
      <c r="E171" s="35">
        <v>0.0916645228695907</v>
      </c>
      <c r="F171" s="35">
        <v>0.0441892108199998</v>
      </c>
      <c r="G171" s="44">
        <v>0.038045487094439</v>
      </c>
      <c r="H171" s="43" t="s">
        <v>806</v>
      </c>
      <c r="I171" s="43" t="s">
        <v>807</v>
      </c>
      <c r="J171" s="36">
        <v>0.182618338053307</v>
      </c>
      <c r="K171" s="43"/>
      <c r="L171" s="43"/>
      <c r="M171" s="43"/>
    </row>
    <row r="172" s="3" customFormat="1" spans="1:13">
      <c r="A172" s="3" t="s">
        <v>450</v>
      </c>
      <c r="B172" s="3" t="s">
        <v>73</v>
      </c>
      <c r="C172" s="3" t="s">
        <v>478</v>
      </c>
      <c r="D172" s="3">
        <v>9</v>
      </c>
      <c r="E172" s="35">
        <v>0.109171689757107</v>
      </c>
      <c r="F172" s="35">
        <v>0.0879963446369698</v>
      </c>
      <c r="G172" s="4">
        <v>0.249887635483189</v>
      </c>
      <c r="H172" s="43" t="s">
        <v>808</v>
      </c>
      <c r="I172" s="43" t="s">
        <v>809</v>
      </c>
      <c r="J172" s="36">
        <v>1</v>
      </c>
      <c r="K172" s="43"/>
      <c r="L172" s="43"/>
      <c r="M172" s="43"/>
    </row>
    <row r="173" s="3" customFormat="1" spans="1:13">
      <c r="A173" s="3" t="s">
        <v>450</v>
      </c>
      <c r="B173" s="3" t="s">
        <v>73</v>
      </c>
      <c r="C173" s="3" t="s">
        <v>481</v>
      </c>
      <c r="D173" s="3">
        <v>9</v>
      </c>
      <c r="E173" s="35">
        <v>0.106756150802173</v>
      </c>
      <c r="F173" s="35">
        <v>0.0883884076968185</v>
      </c>
      <c r="G173" s="4">
        <v>0.261612897607769</v>
      </c>
      <c r="H173" s="43" t="s">
        <v>810</v>
      </c>
      <c r="I173" s="43" t="s">
        <v>811</v>
      </c>
      <c r="J173" s="36">
        <v>0.784838692823307</v>
      </c>
      <c r="M173" s="43"/>
    </row>
    <row r="174" s="3" customFormat="1" spans="1:13">
      <c r="A174" s="3" t="s">
        <v>450</v>
      </c>
      <c r="B174" s="3" t="s">
        <v>73</v>
      </c>
      <c r="C174" s="3" t="s">
        <v>484</v>
      </c>
      <c r="D174" s="3">
        <v>9</v>
      </c>
      <c r="E174" s="35">
        <v>0.0917</v>
      </c>
      <c r="F174" s="50">
        <v>0.000118734523200837</v>
      </c>
      <c r="G174" s="4">
        <v>0.0151</v>
      </c>
      <c r="H174" s="43" t="s">
        <v>812</v>
      </c>
      <c r="I174" s="43" t="s">
        <v>813</v>
      </c>
      <c r="J174" s="36">
        <v>0.401777777777778</v>
      </c>
      <c r="M174" s="43"/>
    </row>
    <row r="175" s="3" customFormat="1" spans="1:13">
      <c r="A175" s="3" t="s">
        <v>351</v>
      </c>
      <c r="B175" s="3" t="s">
        <v>73</v>
      </c>
      <c r="C175" s="3" t="s">
        <v>469</v>
      </c>
      <c r="D175" s="3">
        <v>16</v>
      </c>
      <c r="E175" s="35">
        <v>-0.0253827134268274</v>
      </c>
      <c r="F175" s="35">
        <v>0.0750709884035784</v>
      </c>
      <c r="G175" s="4">
        <v>0.740292486373154</v>
      </c>
      <c r="H175" s="43" t="s">
        <v>814</v>
      </c>
      <c r="I175" s="80" t="s">
        <v>815</v>
      </c>
      <c r="J175" s="36">
        <v>0.935106298576616</v>
      </c>
      <c r="K175" s="43"/>
      <c r="L175" s="43"/>
      <c r="M175" s="43"/>
    </row>
    <row r="176" s="3" customFormat="1" spans="1:13">
      <c r="A176" s="3" t="s">
        <v>351</v>
      </c>
      <c r="B176" s="3" t="s">
        <v>73</v>
      </c>
      <c r="C176" s="3" t="s">
        <v>472</v>
      </c>
      <c r="D176" s="3">
        <v>16</v>
      </c>
      <c r="E176" s="35">
        <v>0.0361534784568356</v>
      </c>
      <c r="F176" s="35">
        <v>0.0449816707681609</v>
      </c>
      <c r="G176" s="4">
        <v>0.421548298546428</v>
      </c>
      <c r="H176" s="43" t="s">
        <v>816</v>
      </c>
      <c r="I176" s="43" t="s">
        <v>817</v>
      </c>
      <c r="J176" s="36">
        <v>0.632322447819642</v>
      </c>
      <c r="K176" s="43"/>
      <c r="L176" s="43"/>
      <c r="M176" s="43"/>
    </row>
    <row r="177" s="3" customFormat="1" spans="1:13">
      <c r="A177" s="3" t="s">
        <v>351</v>
      </c>
      <c r="B177" s="3" t="s">
        <v>73</v>
      </c>
      <c r="C177" s="3" t="s">
        <v>475</v>
      </c>
      <c r="D177" s="3">
        <v>16</v>
      </c>
      <c r="E177" s="35">
        <v>0.0360759755462968</v>
      </c>
      <c r="F177" s="35">
        <v>0.0338297553257046</v>
      </c>
      <c r="G177" s="4">
        <v>0.28624387057183</v>
      </c>
      <c r="H177" s="43" t="s">
        <v>818</v>
      </c>
      <c r="I177" s="43" t="s">
        <v>819</v>
      </c>
      <c r="J177" s="36">
        <v>0.528450222594148</v>
      </c>
      <c r="K177" s="43"/>
      <c r="L177" s="43"/>
      <c r="M177" s="43"/>
    </row>
    <row r="178" s="3" customFormat="1" spans="1:13">
      <c r="A178" s="3" t="s">
        <v>351</v>
      </c>
      <c r="B178" s="3" t="s">
        <v>73</v>
      </c>
      <c r="C178" s="3" t="s">
        <v>478</v>
      </c>
      <c r="D178" s="3">
        <v>16</v>
      </c>
      <c r="E178" s="35">
        <v>0.126700815473117</v>
      </c>
      <c r="F178" s="35">
        <v>0.0887202864356047</v>
      </c>
      <c r="G178" s="4">
        <v>0.173754780179693</v>
      </c>
      <c r="H178" s="43" t="s">
        <v>820</v>
      </c>
      <c r="I178" s="43" t="s">
        <v>821</v>
      </c>
      <c r="J178" s="36">
        <v>1</v>
      </c>
      <c r="K178" s="43"/>
      <c r="L178" s="43"/>
      <c r="M178" s="43"/>
    </row>
    <row r="179" s="3" customFormat="1" spans="1:13">
      <c r="A179" s="3" t="s">
        <v>351</v>
      </c>
      <c r="B179" s="3" t="s">
        <v>73</v>
      </c>
      <c r="C179" s="3" t="s">
        <v>481</v>
      </c>
      <c r="D179" s="3">
        <v>16</v>
      </c>
      <c r="E179" s="35">
        <v>0.129271527555939</v>
      </c>
      <c r="F179" s="35">
        <v>0.0841706409675113</v>
      </c>
      <c r="G179" s="4">
        <v>0.145402881883424</v>
      </c>
      <c r="H179" s="43" t="s">
        <v>822</v>
      </c>
      <c r="I179" s="43" t="s">
        <v>823</v>
      </c>
      <c r="J179" s="36">
        <v>0.697933833040435</v>
      </c>
      <c r="K179" s="43"/>
      <c r="L179" s="43"/>
      <c r="M179" s="43"/>
    </row>
    <row r="180" s="3" customFormat="1" spans="1:13">
      <c r="A180" s="3" t="s">
        <v>351</v>
      </c>
      <c r="B180" s="3" t="s">
        <v>73</v>
      </c>
      <c r="C180" s="3" t="s">
        <v>484</v>
      </c>
      <c r="D180" s="3">
        <v>16</v>
      </c>
      <c r="E180" s="35">
        <v>0.0309</v>
      </c>
      <c r="F180" s="35">
        <v>9.65047289727692e-5</v>
      </c>
      <c r="G180" s="4">
        <v>0.226</v>
      </c>
      <c r="H180" s="43" t="s">
        <v>824</v>
      </c>
      <c r="I180" s="43" t="s">
        <v>825</v>
      </c>
      <c r="J180" s="36">
        <v>0.595692307692308</v>
      </c>
      <c r="K180" s="43"/>
      <c r="L180" s="43"/>
      <c r="M180" s="43"/>
    </row>
    <row r="181" s="3" customFormat="1" spans="1:13">
      <c r="A181" s="3" t="s">
        <v>370</v>
      </c>
      <c r="B181" s="3" t="s">
        <v>73</v>
      </c>
      <c r="C181" s="3" t="s">
        <v>469</v>
      </c>
      <c r="D181" s="3">
        <v>12</v>
      </c>
      <c r="E181" s="35">
        <v>0.780182363338026</v>
      </c>
      <c r="F181" s="35">
        <v>1.42142313932916</v>
      </c>
      <c r="G181" s="4">
        <v>0.595133803801565</v>
      </c>
      <c r="H181" s="43" t="s">
        <v>826</v>
      </c>
      <c r="I181" s="43" t="s">
        <v>827</v>
      </c>
      <c r="J181" s="36">
        <v>0.952214086082504</v>
      </c>
      <c r="K181" s="43"/>
      <c r="L181" s="43"/>
      <c r="M181" s="43"/>
    </row>
    <row r="182" s="3" customFormat="1" spans="1:13">
      <c r="A182" s="3" t="s">
        <v>370</v>
      </c>
      <c r="B182" s="3" t="s">
        <v>73</v>
      </c>
      <c r="C182" s="3" t="s">
        <v>472</v>
      </c>
      <c r="D182" s="3">
        <v>12</v>
      </c>
      <c r="E182" s="35">
        <v>1.00622576208329</v>
      </c>
      <c r="F182" s="35">
        <v>0.756964972696747</v>
      </c>
      <c r="G182" s="4">
        <v>0.183752402116748</v>
      </c>
      <c r="H182" s="43" t="s">
        <v>828</v>
      </c>
      <c r="I182" s="43" t="s">
        <v>829</v>
      </c>
      <c r="J182" s="36">
        <v>0.551257206350244</v>
      </c>
      <c r="K182" s="43"/>
      <c r="L182" s="43"/>
      <c r="M182" s="43"/>
    </row>
    <row r="183" s="3" customFormat="1" spans="1:13">
      <c r="A183" s="3" t="s">
        <v>370</v>
      </c>
      <c r="B183" s="3" t="s">
        <v>73</v>
      </c>
      <c r="C183" s="3" t="s">
        <v>475</v>
      </c>
      <c r="D183" s="3">
        <v>12</v>
      </c>
      <c r="E183" s="35">
        <v>0.391737839872784</v>
      </c>
      <c r="F183" s="35">
        <v>0.561122260059315</v>
      </c>
      <c r="G183" s="4">
        <v>0.485094163611026</v>
      </c>
      <c r="H183" s="43" t="s">
        <v>830</v>
      </c>
      <c r="I183" s="43" t="s">
        <v>831</v>
      </c>
      <c r="J183" s="36">
        <v>0.646792218148035</v>
      </c>
      <c r="K183" s="43"/>
      <c r="L183" s="43"/>
      <c r="M183" s="43"/>
    </row>
    <row r="184" s="3" customFormat="1" spans="1:13">
      <c r="A184" s="3" t="s">
        <v>370</v>
      </c>
      <c r="B184" s="3" t="s">
        <v>73</v>
      </c>
      <c r="C184" s="3" t="s">
        <v>478</v>
      </c>
      <c r="D184" s="3">
        <v>12</v>
      </c>
      <c r="E184" s="35">
        <v>1.05216086923639</v>
      </c>
      <c r="F184" s="35">
        <v>1.12558245403585</v>
      </c>
      <c r="G184" s="4">
        <v>0.369973559948099</v>
      </c>
      <c r="H184" s="43" t="s">
        <v>832</v>
      </c>
      <c r="I184" s="43" t="s">
        <v>833</v>
      </c>
      <c r="J184" s="36">
        <v>1</v>
      </c>
      <c r="K184" s="43"/>
      <c r="L184" s="43"/>
      <c r="M184" s="43"/>
    </row>
    <row r="185" s="3" customFormat="1" spans="1:13">
      <c r="A185" s="3" t="s">
        <v>370</v>
      </c>
      <c r="B185" s="3" t="s">
        <v>73</v>
      </c>
      <c r="C185" s="3" t="s">
        <v>481</v>
      </c>
      <c r="D185" s="3">
        <v>12</v>
      </c>
      <c r="E185" s="35">
        <v>1.05216086923639</v>
      </c>
      <c r="F185" s="35">
        <v>0.84809155776784</v>
      </c>
      <c r="G185" s="4">
        <v>0.240554568732039</v>
      </c>
      <c r="H185" s="43" t="s">
        <v>834</v>
      </c>
      <c r="I185" s="43" t="s">
        <v>835</v>
      </c>
      <c r="J185" s="36">
        <v>0.962218274928156</v>
      </c>
      <c r="K185" s="43"/>
      <c r="L185" s="43"/>
      <c r="M185" s="43"/>
    </row>
    <row r="186" s="3" customFormat="1" spans="1:13">
      <c r="A186" s="3" t="s">
        <v>370</v>
      </c>
      <c r="B186" s="3" t="s">
        <v>73</v>
      </c>
      <c r="C186" s="3" t="s">
        <v>484</v>
      </c>
      <c r="D186" s="3">
        <v>12</v>
      </c>
      <c r="E186" s="35">
        <v>0.322</v>
      </c>
      <c r="F186" s="35">
        <v>0.000657340382627468</v>
      </c>
      <c r="G186" s="4">
        <v>0.484</v>
      </c>
      <c r="H186" s="43" t="s">
        <v>836</v>
      </c>
      <c r="I186" s="43" t="s">
        <v>837</v>
      </c>
      <c r="J186" s="36">
        <v>0.618285714285714</v>
      </c>
      <c r="K186" s="43"/>
      <c r="L186" s="43"/>
      <c r="M186" s="43"/>
    </row>
    <row r="187" s="3" customFormat="1" spans="1:13">
      <c r="A187" s="3" t="s">
        <v>384</v>
      </c>
      <c r="B187" s="3" t="s">
        <v>73</v>
      </c>
      <c r="C187" s="3" t="s">
        <v>469</v>
      </c>
      <c r="D187" s="3">
        <v>9</v>
      </c>
      <c r="E187" s="35">
        <v>0.0344429949848849</v>
      </c>
      <c r="F187" s="35">
        <v>0.148580371565417</v>
      </c>
      <c r="G187" s="4">
        <v>0.823313459599307</v>
      </c>
      <c r="H187" s="43" t="s">
        <v>838</v>
      </c>
      <c r="I187" s="43" t="s">
        <v>839</v>
      </c>
      <c r="J187" s="36">
        <v>0.898160137744698</v>
      </c>
      <c r="K187" s="43"/>
      <c r="L187" s="43"/>
      <c r="M187" s="43"/>
    </row>
    <row r="188" s="3" customFormat="1" spans="1:13">
      <c r="A188" s="3" t="s">
        <v>384</v>
      </c>
      <c r="B188" s="3" t="s">
        <v>73</v>
      </c>
      <c r="C188" s="3" t="s">
        <v>472</v>
      </c>
      <c r="D188" s="3">
        <v>9</v>
      </c>
      <c r="E188" s="35">
        <v>-0.00250826142338619</v>
      </c>
      <c r="F188" s="35">
        <v>0.0650536091863321</v>
      </c>
      <c r="G188" s="4">
        <v>0.969243715549949</v>
      </c>
      <c r="H188" s="43" t="s">
        <v>840</v>
      </c>
      <c r="I188" s="80" t="s">
        <v>841</v>
      </c>
      <c r="J188" s="36">
        <v>0.969243715549949</v>
      </c>
      <c r="K188" s="43"/>
      <c r="L188" s="43"/>
      <c r="M188" s="43"/>
    </row>
    <row r="189" s="3" customFormat="1" spans="1:13">
      <c r="A189" s="3" t="s">
        <v>384</v>
      </c>
      <c r="B189" s="3" t="s">
        <v>73</v>
      </c>
      <c r="C189" s="3" t="s">
        <v>475</v>
      </c>
      <c r="D189" s="3">
        <v>9</v>
      </c>
      <c r="E189" s="35">
        <v>0.0434740756323148</v>
      </c>
      <c r="F189" s="35">
        <v>0.0568695072798546</v>
      </c>
      <c r="G189" s="4">
        <v>0.444597228317305</v>
      </c>
      <c r="H189" s="43" t="s">
        <v>842</v>
      </c>
      <c r="I189" s="43" t="s">
        <v>843</v>
      </c>
      <c r="J189" s="36">
        <v>0.666895842475958</v>
      </c>
      <c r="K189" s="43"/>
      <c r="L189" s="43"/>
      <c r="M189" s="43"/>
    </row>
    <row r="190" s="3" customFormat="1" spans="1:13">
      <c r="A190" s="3" t="s">
        <v>384</v>
      </c>
      <c r="B190" s="3" t="s">
        <v>73</v>
      </c>
      <c r="C190" s="3" t="s">
        <v>478</v>
      </c>
      <c r="D190" s="3">
        <v>9</v>
      </c>
      <c r="E190" s="35">
        <v>-0.0438259246026992</v>
      </c>
      <c r="F190" s="35">
        <v>0.115412148178541</v>
      </c>
      <c r="G190" s="4">
        <v>0.714025090938094</v>
      </c>
      <c r="H190" s="43" t="s">
        <v>844</v>
      </c>
      <c r="I190" s="80" t="s">
        <v>845</v>
      </c>
      <c r="J190" s="36">
        <v>0.901926430658645</v>
      </c>
      <c r="K190" s="43"/>
      <c r="L190" s="43"/>
      <c r="M190" s="43"/>
    </row>
    <row r="191" s="3" customFormat="1" spans="1:13">
      <c r="A191" s="3" t="s">
        <v>384</v>
      </c>
      <c r="B191" s="3" t="s">
        <v>73</v>
      </c>
      <c r="C191" s="3" t="s">
        <v>481</v>
      </c>
      <c r="D191" s="3">
        <v>9</v>
      </c>
      <c r="E191" s="35">
        <v>-0.0477822087916563</v>
      </c>
      <c r="F191" s="35">
        <v>0.103810238466755</v>
      </c>
      <c r="G191" s="4">
        <v>0.657564671949443</v>
      </c>
      <c r="H191" s="43" t="s">
        <v>846</v>
      </c>
      <c r="I191" s="80" t="s">
        <v>847</v>
      </c>
      <c r="J191" s="36">
        <v>0.830608006672981</v>
      </c>
      <c r="K191" s="43"/>
      <c r="L191" s="43"/>
      <c r="M191" s="43"/>
    </row>
    <row r="192" s="3" customFormat="1" spans="1:13">
      <c r="A192" s="3" t="s">
        <v>384</v>
      </c>
      <c r="B192" s="3" t="s">
        <v>73</v>
      </c>
      <c r="C192" s="3" t="s">
        <v>484</v>
      </c>
      <c r="D192" s="3">
        <v>9</v>
      </c>
      <c r="E192" s="35">
        <v>0.0329</v>
      </c>
      <c r="F192" s="35">
        <v>0.000203209144747538</v>
      </c>
      <c r="G192" s="4">
        <v>0.541</v>
      </c>
      <c r="H192" s="43" t="s">
        <v>848</v>
      </c>
      <c r="I192" s="43" t="s">
        <v>849</v>
      </c>
      <c r="J192" s="36">
        <v>0.478545454545455</v>
      </c>
      <c r="K192" s="43"/>
      <c r="L192" s="43"/>
      <c r="M192" s="43"/>
    </row>
    <row r="193" s="3" customFormat="1" spans="1:13">
      <c r="A193" s="3" t="s">
        <v>394</v>
      </c>
      <c r="B193" s="3" t="s">
        <v>73</v>
      </c>
      <c r="C193" s="3" t="s">
        <v>469</v>
      </c>
      <c r="D193" s="3">
        <v>10</v>
      </c>
      <c r="E193" s="35">
        <v>0.0151369073321033</v>
      </c>
      <c r="F193" s="35">
        <v>0.108185510244521</v>
      </c>
      <c r="G193" s="4">
        <v>0.892184673328716</v>
      </c>
      <c r="H193" s="43" t="s">
        <v>850</v>
      </c>
      <c r="I193" s="43" t="s">
        <v>851</v>
      </c>
      <c r="J193" s="36">
        <v>0.93097531129953</v>
      </c>
      <c r="K193" s="43"/>
      <c r="L193" s="43"/>
      <c r="M193" s="43"/>
    </row>
    <row r="194" s="3" customFormat="1" spans="1:13">
      <c r="A194" s="3" t="s">
        <v>394</v>
      </c>
      <c r="B194" s="3" t="s">
        <v>73</v>
      </c>
      <c r="C194" s="3" t="s">
        <v>472</v>
      </c>
      <c r="D194" s="3">
        <v>10</v>
      </c>
      <c r="E194" s="35">
        <v>0.0244134386249341</v>
      </c>
      <c r="F194" s="35">
        <v>0.0580098603050881</v>
      </c>
      <c r="G194" s="4">
        <v>0.673864757591698</v>
      </c>
      <c r="H194" s="43" t="s">
        <v>852</v>
      </c>
      <c r="I194" s="43" t="s">
        <v>853</v>
      </c>
      <c r="J194" s="36">
        <v>0.808637709110038</v>
      </c>
      <c r="K194" s="43"/>
      <c r="L194" s="43"/>
      <c r="M194" s="43"/>
    </row>
    <row r="195" s="3" customFormat="1" spans="1:13">
      <c r="A195" s="3" t="s">
        <v>394</v>
      </c>
      <c r="B195" s="3" t="s">
        <v>73</v>
      </c>
      <c r="C195" s="3" t="s">
        <v>475</v>
      </c>
      <c r="D195" s="3">
        <v>10</v>
      </c>
      <c r="E195" s="35">
        <v>0.0318256676725867</v>
      </c>
      <c r="F195" s="35">
        <v>0.0427160214701295</v>
      </c>
      <c r="G195" s="4">
        <v>0.456240137124735</v>
      </c>
      <c r="H195" s="43" t="s">
        <v>854</v>
      </c>
      <c r="I195" s="43" t="s">
        <v>855</v>
      </c>
      <c r="J195" s="36">
        <v>0.644103722999626</v>
      </c>
      <c r="K195" s="43"/>
      <c r="L195" s="43"/>
      <c r="M195" s="43"/>
    </row>
    <row r="196" s="3" customFormat="1" spans="1:13">
      <c r="A196" s="3" t="s">
        <v>394</v>
      </c>
      <c r="B196" s="3" t="s">
        <v>73</v>
      </c>
      <c r="C196" s="3" t="s">
        <v>478</v>
      </c>
      <c r="D196" s="3">
        <v>10</v>
      </c>
      <c r="E196" s="35">
        <v>0.0689220838965451</v>
      </c>
      <c r="F196" s="35">
        <v>0.109854207446419</v>
      </c>
      <c r="G196" s="4">
        <v>0.545985617478977</v>
      </c>
      <c r="H196" s="43" t="s">
        <v>856</v>
      </c>
      <c r="I196" s="43" t="s">
        <v>857</v>
      </c>
      <c r="J196" s="36">
        <v>1</v>
      </c>
      <c r="K196" s="43"/>
      <c r="L196" s="43"/>
      <c r="M196" s="43"/>
    </row>
    <row r="197" s="3" customFormat="1" spans="1:13">
      <c r="A197" s="3" t="s">
        <v>394</v>
      </c>
      <c r="B197" s="3" t="s">
        <v>73</v>
      </c>
      <c r="C197" s="3" t="s">
        <v>481</v>
      </c>
      <c r="D197" s="3">
        <v>10</v>
      </c>
      <c r="E197" s="35">
        <v>0.0490194124575803</v>
      </c>
      <c r="F197" s="35">
        <v>0.100110956873859</v>
      </c>
      <c r="G197" s="4">
        <v>0.636094221946761</v>
      </c>
      <c r="H197" s="43" t="s">
        <v>858</v>
      </c>
      <c r="I197" s="43" t="s">
        <v>859</v>
      </c>
      <c r="J197" s="36">
        <v>0.848125629262348</v>
      </c>
      <c r="K197" s="43"/>
      <c r="L197" s="43"/>
      <c r="M197" s="43"/>
    </row>
    <row r="198" s="3" customFormat="1" spans="1:13">
      <c r="A198" s="3" t="s">
        <v>394</v>
      </c>
      <c r="B198" s="3" t="s">
        <v>73</v>
      </c>
      <c r="C198" s="3" t="s">
        <v>484</v>
      </c>
      <c r="D198" s="3">
        <v>10</v>
      </c>
      <c r="E198" s="35">
        <v>0.0396</v>
      </c>
      <c r="F198" s="35">
        <v>0.000151426119445077</v>
      </c>
      <c r="G198" s="4">
        <v>0.329</v>
      </c>
      <c r="H198" s="43" t="s">
        <v>860</v>
      </c>
      <c r="I198" s="43" t="s">
        <v>861</v>
      </c>
      <c r="J198" s="36">
        <v>0.290133333333333</v>
      </c>
      <c r="K198" s="43"/>
      <c r="L198" s="43"/>
      <c r="M198" s="43"/>
    </row>
    <row r="199" s="3" customFormat="1" spans="1:13">
      <c r="A199" s="3" t="s">
        <v>405</v>
      </c>
      <c r="B199" s="3" t="s">
        <v>73</v>
      </c>
      <c r="C199" s="3" t="s">
        <v>469</v>
      </c>
      <c r="D199" s="3">
        <v>11</v>
      </c>
      <c r="E199" s="35">
        <v>0.102153280249333</v>
      </c>
      <c r="F199" s="35">
        <v>0.156496306210998</v>
      </c>
      <c r="G199" s="4">
        <v>0.530234481221945</v>
      </c>
      <c r="H199" s="43" t="s">
        <v>862</v>
      </c>
      <c r="I199" s="43" t="s">
        <v>863</v>
      </c>
      <c r="J199" s="36">
        <v>0.978894426871283</v>
      </c>
      <c r="K199" s="43"/>
      <c r="L199" s="43"/>
      <c r="M199" s="43"/>
    </row>
    <row r="200" s="3" customFormat="1" spans="1:13">
      <c r="A200" s="3" t="s">
        <v>405</v>
      </c>
      <c r="B200" s="3" t="s">
        <v>73</v>
      </c>
      <c r="C200" s="3" t="s">
        <v>472</v>
      </c>
      <c r="D200" s="3">
        <v>11</v>
      </c>
      <c r="E200" s="35">
        <v>0.065473380085469</v>
      </c>
      <c r="F200" s="35">
        <v>0.0553410055339803</v>
      </c>
      <c r="G200" s="4">
        <v>0.236773553297774</v>
      </c>
      <c r="H200" s="43" t="s">
        <v>864</v>
      </c>
      <c r="I200" s="43" t="s">
        <v>865</v>
      </c>
      <c r="J200" s="36">
        <v>0.568256527914658</v>
      </c>
      <c r="K200" s="43"/>
      <c r="L200" s="43"/>
      <c r="M200" s="43"/>
    </row>
    <row r="201" s="3" customFormat="1" spans="1:13">
      <c r="A201" s="3" t="s">
        <v>405</v>
      </c>
      <c r="B201" s="3" t="s">
        <v>73</v>
      </c>
      <c r="C201" s="3" t="s">
        <v>475</v>
      </c>
      <c r="D201" s="3">
        <v>11</v>
      </c>
      <c r="E201" s="35">
        <v>0.0550576923677076</v>
      </c>
      <c r="F201" s="35">
        <v>0.0415715016294822</v>
      </c>
      <c r="G201" s="4">
        <v>0.185367075784025</v>
      </c>
      <c r="H201" s="43" t="s">
        <v>866</v>
      </c>
      <c r="I201" s="43" t="s">
        <v>867</v>
      </c>
      <c r="J201" s="36">
        <v>0.44488098188166</v>
      </c>
      <c r="K201" s="43"/>
      <c r="L201" s="43"/>
      <c r="M201" s="43"/>
    </row>
    <row r="202" s="3" customFormat="1" spans="1:13">
      <c r="A202" s="3" t="s">
        <v>405</v>
      </c>
      <c r="B202" s="3" t="s">
        <v>73</v>
      </c>
      <c r="C202" s="3" t="s">
        <v>478</v>
      </c>
      <c r="D202" s="3">
        <v>11</v>
      </c>
      <c r="E202" s="35">
        <v>0.0651352053788512</v>
      </c>
      <c r="F202" s="35">
        <v>0.0845473445534048</v>
      </c>
      <c r="G202" s="4">
        <v>0.458876966452116</v>
      </c>
      <c r="H202" s="43" t="s">
        <v>868</v>
      </c>
      <c r="I202" s="43" t="s">
        <v>869</v>
      </c>
      <c r="J202" s="36">
        <v>1</v>
      </c>
      <c r="K202" s="43"/>
      <c r="L202" s="43"/>
      <c r="M202" s="43"/>
    </row>
    <row r="203" s="3" customFormat="1" spans="1:13">
      <c r="A203" s="3" t="s">
        <v>405</v>
      </c>
      <c r="B203" s="3" t="s">
        <v>73</v>
      </c>
      <c r="C203" s="3" t="s">
        <v>481</v>
      </c>
      <c r="D203" s="3">
        <v>11</v>
      </c>
      <c r="E203" s="35">
        <v>0.0607583681006523</v>
      </c>
      <c r="F203" s="35">
        <v>0.088708909807997</v>
      </c>
      <c r="G203" s="4">
        <v>0.508958923172272</v>
      </c>
      <c r="H203" s="43" t="s">
        <v>870</v>
      </c>
      <c r="I203" s="43" t="s">
        <v>871</v>
      </c>
      <c r="J203" s="36">
        <v>0.814334277075635</v>
      </c>
      <c r="K203" s="43"/>
      <c r="L203" s="43"/>
      <c r="M203" s="43"/>
    </row>
    <row r="204" s="3" customFormat="1" spans="1:13">
      <c r="A204" s="3" t="s">
        <v>405</v>
      </c>
      <c r="B204" s="3" t="s">
        <v>73</v>
      </c>
      <c r="C204" s="3" t="s">
        <v>484</v>
      </c>
      <c r="D204" s="3">
        <v>11</v>
      </c>
      <c r="E204" s="35">
        <v>0.0559</v>
      </c>
      <c r="F204" s="35">
        <v>0.000103566050604923</v>
      </c>
      <c r="G204" s="4">
        <v>0.0544</v>
      </c>
      <c r="H204" s="43" t="s">
        <v>872</v>
      </c>
      <c r="I204" s="43" t="s">
        <v>873</v>
      </c>
      <c r="J204" s="36">
        <v>0.817623523262348</v>
      </c>
      <c r="K204" s="43"/>
      <c r="L204" s="43"/>
      <c r="M204" s="43"/>
    </row>
    <row r="205" s="3" customFormat="1" spans="1:13">
      <c r="A205" s="3" t="s">
        <v>420</v>
      </c>
      <c r="B205" s="3" t="s">
        <v>73</v>
      </c>
      <c r="C205" s="3" t="s">
        <v>469</v>
      </c>
      <c r="D205" s="3">
        <v>11</v>
      </c>
      <c r="E205" s="35">
        <v>-0.0637361432248393</v>
      </c>
      <c r="F205" s="35">
        <v>0.124528099555058</v>
      </c>
      <c r="G205" s="4">
        <v>0.621097312124698</v>
      </c>
      <c r="H205" s="43" t="s">
        <v>874</v>
      </c>
      <c r="I205" s="80" t="s">
        <v>875</v>
      </c>
      <c r="J205" s="36">
        <v>0.931645968187047</v>
      </c>
      <c r="K205" s="43"/>
      <c r="L205" s="43"/>
      <c r="M205" s="43"/>
    </row>
    <row r="206" s="3" customFormat="1" spans="1:13">
      <c r="A206" s="3" t="s">
        <v>420</v>
      </c>
      <c r="B206" s="3" t="s">
        <v>73</v>
      </c>
      <c r="C206" s="3" t="s">
        <v>472</v>
      </c>
      <c r="D206" s="3">
        <v>11</v>
      </c>
      <c r="E206" s="35">
        <v>-0.0619010292827792</v>
      </c>
      <c r="F206" s="35">
        <v>0.0602010110954646</v>
      </c>
      <c r="G206" s="4">
        <v>0.303837402856236</v>
      </c>
      <c r="H206" s="43" t="s">
        <v>876</v>
      </c>
      <c r="I206" s="80" t="s">
        <v>877</v>
      </c>
      <c r="J206" s="36">
        <v>0.560930589888436</v>
      </c>
      <c r="K206" s="43"/>
      <c r="L206" s="43"/>
      <c r="M206" s="43"/>
    </row>
    <row r="207" s="3" customFormat="1" spans="1:13">
      <c r="A207" s="3" t="s">
        <v>420</v>
      </c>
      <c r="B207" s="3" t="s">
        <v>73</v>
      </c>
      <c r="C207" s="3" t="s">
        <v>475</v>
      </c>
      <c r="D207" s="3">
        <v>11</v>
      </c>
      <c r="E207" s="35">
        <v>-0.0709330988224897</v>
      </c>
      <c r="F207" s="35">
        <v>0.0481850255487971</v>
      </c>
      <c r="G207" s="4">
        <v>0.1409943085906</v>
      </c>
      <c r="H207" s="43" t="s">
        <v>878</v>
      </c>
      <c r="I207" s="80" t="s">
        <v>879</v>
      </c>
      <c r="J207" s="36">
        <v>0.4229829257718</v>
      </c>
      <c r="K207" s="43"/>
      <c r="L207" s="43"/>
      <c r="M207" s="43"/>
    </row>
    <row r="208" s="3" customFormat="1" spans="1:13">
      <c r="A208" s="3" t="s">
        <v>420</v>
      </c>
      <c r="B208" s="3" t="s">
        <v>73</v>
      </c>
      <c r="C208" s="3" t="s">
        <v>478</v>
      </c>
      <c r="D208" s="3">
        <v>11</v>
      </c>
      <c r="E208" s="35">
        <v>0.0698257073538074</v>
      </c>
      <c r="F208" s="35">
        <v>0.128418376485363</v>
      </c>
      <c r="G208" s="4">
        <v>0.598535144917865</v>
      </c>
      <c r="H208" s="43" t="s">
        <v>880</v>
      </c>
      <c r="I208" s="43" t="s">
        <v>881</v>
      </c>
      <c r="J208" s="36">
        <v>0.957656231868584</v>
      </c>
      <c r="K208" s="43"/>
      <c r="L208" s="43"/>
      <c r="M208" s="43"/>
    </row>
    <row r="209" s="3" customFormat="1" spans="1:13">
      <c r="A209" s="3" t="s">
        <v>420</v>
      </c>
      <c r="B209" s="3" t="s">
        <v>73</v>
      </c>
      <c r="C209" s="3" t="s">
        <v>481</v>
      </c>
      <c r="D209" s="3">
        <v>11</v>
      </c>
      <c r="E209" s="35">
        <v>0.0679371284652426</v>
      </c>
      <c r="F209" s="35">
        <v>0.114292032054092</v>
      </c>
      <c r="G209" s="4">
        <v>0.565438280686959</v>
      </c>
      <c r="H209" s="43" t="s">
        <v>882</v>
      </c>
      <c r="I209" s="43" t="s">
        <v>883</v>
      </c>
      <c r="J209" s="36">
        <v>0.848157421030439</v>
      </c>
      <c r="K209" s="43"/>
      <c r="L209" s="43"/>
      <c r="M209" s="43"/>
    </row>
    <row r="210" s="3" customFormat="1" spans="1:13">
      <c r="A210" s="3" t="s">
        <v>420</v>
      </c>
      <c r="B210" s="3" t="s">
        <v>73</v>
      </c>
      <c r="C210" s="3" t="s">
        <v>484</v>
      </c>
      <c r="D210" s="3">
        <v>11</v>
      </c>
      <c r="E210" s="35">
        <v>-0.0605</v>
      </c>
      <c r="F210" s="35">
        <v>0.000175356153865154</v>
      </c>
      <c r="G210" s="4">
        <v>0.203</v>
      </c>
      <c r="H210" s="43" t="s">
        <v>884</v>
      </c>
      <c r="I210" s="80" t="s">
        <v>885</v>
      </c>
      <c r="J210" s="36">
        <v>0.406</v>
      </c>
      <c r="K210" s="43"/>
      <c r="L210" s="43"/>
      <c r="M210" s="43"/>
    </row>
    <row r="211" s="3" customFormat="1" ht="17.6" spans="1:13">
      <c r="A211" s="11" t="s">
        <v>433</v>
      </c>
      <c r="B211" s="3" t="s">
        <v>73</v>
      </c>
      <c r="C211" s="3" t="s">
        <v>469</v>
      </c>
      <c r="D211" s="3">
        <v>14</v>
      </c>
      <c r="E211" s="35">
        <v>-0.114185402007439</v>
      </c>
      <c r="F211" s="35">
        <v>0.0735518141616887</v>
      </c>
      <c r="G211" s="4">
        <v>0.146518395364066</v>
      </c>
      <c r="H211" s="43" t="s">
        <v>886</v>
      </c>
      <c r="I211" s="80" t="s">
        <v>887</v>
      </c>
      <c r="J211" s="36">
        <v>1</v>
      </c>
      <c r="K211" s="43"/>
      <c r="L211" s="43"/>
      <c r="M211" s="43"/>
    </row>
    <row r="212" s="3" customFormat="1" ht="17.6" spans="1:13">
      <c r="A212" s="11" t="s">
        <v>433</v>
      </c>
      <c r="B212" s="3" t="s">
        <v>73</v>
      </c>
      <c r="C212" s="3" t="s">
        <v>472</v>
      </c>
      <c r="D212" s="3">
        <v>14</v>
      </c>
      <c r="E212" s="35">
        <v>-0.107262905858531</v>
      </c>
      <c r="F212" s="35">
        <v>0.0466671233447201</v>
      </c>
      <c r="G212" s="4">
        <v>0.0215351474118611</v>
      </c>
      <c r="H212" s="43" t="s">
        <v>888</v>
      </c>
      <c r="I212" s="80" t="s">
        <v>889</v>
      </c>
      <c r="J212" s="36">
        <v>0.258421768942333</v>
      </c>
      <c r="K212" s="43"/>
      <c r="L212" s="43"/>
      <c r="M212" s="43"/>
    </row>
    <row r="213" s="3" customFormat="1" ht="17.6" spans="1:13">
      <c r="A213" s="11" t="s">
        <v>433</v>
      </c>
      <c r="B213" s="3" t="s">
        <v>73</v>
      </c>
      <c r="C213" s="3" t="s">
        <v>475</v>
      </c>
      <c r="D213" s="3">
        <v>14</v>
      </c>
      <c r="E213" s="35">
        <v>-0.0972590077129701</v>
      </c>
      <c r="F213" s="35">
        <v>0.0363136905210924</v>
      </c>
      <c r="G213" s="44">
        <v>0.00739966022894942</v>
      </c>
      <c r="H213" s="43" t="s">
        <v>890</v>
      </c>
      <c r="I213" s="80" t="s">
        <v>891</v>
      </c>
      <c r="J213" s="36">
        <v>0.177591845494786</v>
      </c>
      <c r="K213" s="43"/>
      <c r="L213" s="43"/>
      <c r="M213" s="43"/>
    </row>
    <row r="214" s="3" customFormat="1" ht="17.6" spans="1:13">
      <c r="A214" s="11" t="s">
        <v>433</v>
      </c>
      <c r="B214" s="3" t="s">
        <v>73</v>
      </c>
      <c r="C214" s="3" t="s">
        <v>478</v>
      </c>
      <c r="D214" s="3">
        <v>14</v>
      </c>
      <c r="E214" s="35">
        <v>-0.131757871883292</v>
      </c>
      <c r="F214" s="35">
        <v>0.0784153088467899</v>
      </c>
      <c r="G214" s="4">
        <v>0.116763185555654</v>
      </c>
      <c r="H214" s="43" t="s">
        <v>892</v>
      </c>
      <c r="I214" s="80" t="s">
        <v>893</v>
      </c>
      <c r="J214" s="36">
        <v>1</v>
      </c>
      <c r="K214" s="43"/>
      <c r="L214" s="43"/>
      <c r="M214" s="43"/>
    </row>
    <row r="215" s="3" customFormat="1" ht="17.6" spans="1:13">
      <c r="A215" s="11" t="s">
        <v>433</v>
      </c>
      <c r="B215" s="3" t="s">
        <v>73</v>
      </c>
      <c r="C215" s="3" t="s">
        <v>481</v>
      </c>
      <c r="D215" s="3">
        <v>14</v>
      </c>
      <c r="E215" s="35">
        <v>-0.131757871883292</v>
      </c>
      <c r="F215" s="35">
        <v>0.0778112461274872</v>
      </c>
      <c r="G215" s="4">
        <v>0.114208533545187</v>
      </c>
      <c r="H215" s="43" t="s">
        <v>894</v>
      </c>
      <c r="I215" s="80" t="s">
        <v>895</v>
      </c>
      <c r="J215" s="36">
        <v>0.913668268361496</v>
      </c>
      <c r="K215" s="43"/>
      <c r="L215" s="43"/>
      <c r="M215" s="43"/>
    </row>
    <row r="216" ht="17.6" spans="1:10">
      <c r="A216" s="11" t="s">
        <v>433</v>
      </c>
      <c r="B216" s="3" t="s">
        <v>73</v>
      </c>
      <c r="C216" s="3" t="s">
        <v>484</v>
      </c>
      <c r="D216" s="3">
        <v>14</v>
      </c>
      <c r="E216" s="35">
        <v>-0.11</v>
      </c>
      <c r="F216" s="35">
        <v>7.72822423074615e-5</v>
      </c>
      <c r="G216" s="4">
        <v>5.24e-5</v>
      </c>
      <c r="H216" s="43" t="s">
        <v>896</v>
      </c>
      <c r="I216" s="80" t="s">
        <v>897</v>
      </c>
      <c r="J216" s="36">
        <v>0.0008384</v>
      </c>
    </row>
    <row r="217" ht="66" customHeight="1" spans="1:9">
      <c r="A217" s="51" t="s">
        <v>898</v>
      </c>
      <c r="B217" s="52"/>
      <c r="C217" s="52"/>
      <c r="D217" s="52"/>
      <c r="E217" s="53"/>
      <c r="F217" s="53"/>
      <c r="G217" s="54"/>
      <c r="H217" s="55"/>
      <c r="I217" s="55"/>
    </row>
  </sheetData>
  <mergeCells count="2">
    <mergeCell ref="A1:I1"/>
    <mergeCell ref="A217:I217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B5" sqref="B5"/>
    </sheetView>
  </sheetViews>
  <sheetFormatPr defaultColWidth="9.23076923076923" defaultRowHeight="16.8" outlineLevelCol="5"/>
  <cols>
    <col min="2" max="2" width="20.1923076923077" customWidth="1"/>
    <col min="3" max="3" width="27.2403846153846" customWidth="1"/>
    <col min="4" max="4" width="21.7980769230769" customWidth="1"/>
    <col min="5" max="5" width="18.2596153846154" customWidth="1"/>
    <col min="6" max="6" width="27.4038461538462" customWidth="1"/>
  </cols>
  <sheetData>
    <row r="1" s="1" customFormat="1" spans="1:6">
      <c r="A1" s="19" t="s">
        <v>3</v>
      </c>
      <c r="B1" s="19"/>
      <c r="C1" s="19"/>
      <c r="D1" s="19"/>
      <c r="E1" s="19"/>
      <c r="F1" s="26"/>
    </row>
    <row r="2" s="18" customFormat="1" spans="1:6">
      <c r="A2" s="20" t="s">
        <v>36</v>
      </c>
      <c r="B2" s="20" t="s">
        <v>32</v>
      </c>
      <c r="C2" s="20" t="s">
        <v>899</v>
      </c>
      <c r="D2" s="20" t="s">
        <v>463</v>
      </c>
      <c r="E2" s="27" t="s">
        <v>40</v>
      </c>
      <c r="F2" s="20" t="s">
        <v>467</v>
      </c>
    </row>
    <row r="3" spans="1:6">
      <c r="A3" s="21" t="s">
        <v>41</v>
      </c>
      <c r="B3" s="21" t="s">
        <v>42</v>
      </c>
      <c r="C3" s="21" t="s">
        <v>11</v>
      </c>
      <c r="D3" s="21" t="s">
        <v>900</v>
      </c>
      <c r="E3" s="30">
        <v>0.01793213</v>
      </c>
      <c r="F3" s="21" t="s">
        <v>901</v>
      </c>
    </row>
    <row r="4" spans="1:6">
      <c r="A4" s="21" t="s">
        <v>41</v>
      </c>
      <c r="B4" s="21" t="s">
        <v>42</v>
      </c>
      <c r="C4" s="21" t="s">
        <v>11</v>
      </c>
      <c r="D4" s="21" t="s">
        <v>902</v>
      </c>
      <c r="E4" s="30">
        <v>0.0003511447</v>
      </c>
      <c r="F4" s="29" t="s">
        <v>477</v>
      </c>
    </row>
    <row r="5" spans="1:6">
      <c r="A5" s="21" t="s">
        <v>41</v>
      </c>
      <c r="B5" s="21" t="s">
        <v>42</v>
      </c>
      <c r="C5" s="21" t="s">
        <v>15</v>
      </c>
      <c r="D5" s="21" t="s">
        <v>900</v>
      </c>
      <c r="E5" s="30">
        <v>0.0001186092</v>
      </c>
      <c r="F5" s="29" t="s">
        <v>903</v>
      </c>
    </row>
    <row r="6" spans="1:6">
      <c r="A6" s="21" t="s">
        <v>41</v>
      </c>
      <c r="B6" s="21" t="s">
        <v>42</v>
      </c>
      <c r="C6" s="21" t="s">
        <v>15</v>
      </c>
      <c r="D6" s="21" t="s">
        <v>902</v>
      </c>
      <c r="E6" s="30">
        <v>0.0001186092</v>
      </c>
      <c r="F6" s="29" t="s">
        <v>903</v>
      </c>
    </row>
    <row r="7" spans="1:6">
      <c r="A7" s="21" t="s">
        <v>41</v>
      </c>
      <c r="B7" s="21" t="s">
        <v>42</v>
      </c>
      <c r="C7" s="21" t="s">
        <v>18</v>
      </c>
      <c r="D7" s="21" t="s">
        <v>900</v>
      </c>
      <c r="E7" s="30">
        <v>5.404746e-5</v>
      </c>
      <c r="F7" s="29" t="s">
        <v>904</v>
      </c>
    </row>
    <row r="8" spans="1:6">
      <c r="A8" s="21" t="s">
        <v>41</v>
      </c>
      <c r="B8" s="21" t="s">
        <v>42</v>
      </c>
      <c r="C8" s="21" t="s">
        <v>18</v>
      </c>
      <c r="D8" s="21" t="s">
        <v>902</v>
      </c>
      <c r="E8" s="30">
        <v>3.181247e-25</v>
      </c>
      <c r="F8" s="29" t="s">
        <v>905</v>
      </c>
    </row>
    <row r="9" spans="1:6">
      <c r="A9" s="21" t="s">
        <v>41</v>
      </c>
      <c r="B9" s="21" t="s">
        <v>42</v>
      </c>
      <c r="C9" s="21" t="s">
        <v>21</v>
      </c>
      <c r="D9" s="21" t="s">
        <v>900</v>
      </c>
      <c r="E9" s="30">
        <v>5.656542e-6</v>
      </c>
      <c r="F9" s="29" t="s">
        <v>906</v>
      </c>
    </row>
    <row r="10" spans="1:6">
      <c r="A10" s="21" t="s">
        <v>41</v>
      </c>
      <c r="B10" s="21" t="s">
        <v>42</v>
      </c>
      <c r="C10" s="21" t="s">
        <v>21</v>
      </c>
      <c r="D10" s="21" t="s">
        <v>902</v>
      </c>
      <c r="E10" s="30">
        <v>5.656542e-6</v>
      </c>
      <c r="F10" s="29" t="s">
        <v>906</v>
      </c>
    </row>
    <row r="11" spans="1:6">
      <c r="A11" s="21" t="s">
        <v>41</v>
      </c>
      <c r="B11" s="21" t="s">
        <v>42</v>
      </c>
      <c r="C11" s="21" t="s">
        <v>24</v>
      </c>
      <c r="D11" s="21" t="s">
        <v>900</v>
      </c>
      <c r="E11" s="30">
        <v>5.340479e-5</v>
      </c>
      <c r="F11" s="29" t="s">
        <v>907</v>
      </c>
    </row>
    <row r="12" spans="1:6">
      <c r="A12" s="21" t="s">
        <v>41</v>
      </c>
      <c r="B12" s="21" t="s">
        <v>42</v>
      </c>
      <c r="C12" s="21" t="s">
        <v>24</v>
      </c>
      <c r="D12" s="21" t="s">
        <v>902</v>
      </c>
      <c r="E12" s="30">
        <v>5.340479e-5</v>
      </c>
      <c r="F12" s="29" t="s">
        <v>907</v>
      </c>
    </row>
    <row r="13" spans="1:6">
      <c r="A13" s="21" t="s">
        <v>41</v>
      </c>
      <c r="B13" s="21" t="s">
        <v>42</v>
      </c>
      <c r="C13" s="21" t="s">
        <v>908</v>
      </c>
      <c r="D13" s="21" t="s">
        <v>900</v>
      </c>
      <c r="E13" s="30">
        <v>4.102121e-6</v>
      </c>
      <c r="F13" s="29" t="s">
        <v>909</v>
      </c>
    </row>
    <row r="14" spans="1:6">
      <c r="A14" s="21" t="s">
        <v>41</v>
      </c>
      <c r="B14" s="21" t="s">
        <v>42</v>
      </c>
      <c r="C14" s="21" t="s">
        <v>908</v>
      </c>
      <c r="D14" s="21" t="s">
        <v>902</v>
      </c>
      <c r="E14" s="30">
        <v>4.102121e-6</v>
      </c>
      <c r="F14" s="29" t="s">
        <v>909</v>
      </c>
    </row>
    <row r="15" spans="1:6">
      <c r="A15" s="21" t="s">
        <v>41</v>
      </c>
      <c r="B15" s="21" t="s">
        <v>42</v>
      </c>
      <c r="C15" s="21" t="s">
        <v>910</v>
      </c>
      <c r="D15" s="21" t="s">
        <v>900</v>
      </c>
      <c r="E15" s="30">
        <v>0.0002342688</v>
      </c>
      <c r="F15" s="29" t="s">
        <v>911</v>
      </c>
    </row>
    <row r="16" spans="1:6">
      <c r="A16" s="21" t="s">
        <v>41</v>
      </c>
      <c r="B16" s="21" t="s">
        <v>42</v>
      </c>
      <c r="C16" s="21" t="s">
        <v>910</v>
      </c>
      <c r="D16" s="21" t="s">
        <v>902</v>
      </c>
      <c r="E16" s="30">
        <v>0.0002342688</v>
      </c>
      <c r="F16" s="29" t="s">
        <v>911</v>
      </c>
    </row>
    <row r="17" spans="1:6">
      <c r="A17" s="21" t="s">
        <v>41</v>
      </c>
      <c r="B17" s="21" t="s">
        <v>42</v>
      </c>
      <c r="C17" s="21" t="s">
        <v>912</v>
      </c>
      <c r="D17" s="21" t="s">
        <v>900</v>
      </c>
      <c r="E17" s="30">
        <v>6.067582e-7</v>
      </c>
      <c r="F17" s="29" t="s">
        <v>913</v>
      </c>
    </row>
    <row r="18" spans="1:6">
      <c r="A18" s="21" t="s">
        <v>41</v>
      </c>
      <c r="B18" s="21" t="s">
        <v>42</v>
      </c>
      <c r="C18" s="21" t="s">
        <v>912</v>
      </c>
      <c r="D18" s="21" t="s">
        <v>902</v>
      </c>
      <c r="E18" s="30">
        <v>2.122218e-8</v>
      </c>
      <c r="F18" s="29" t="s">
        <v>914</v>
      </c>
    </row>
    <row r="19" spans="1:6">
      <c r="A19" s="21" t="s">
        <v>41</v>
      </c>
      <c r="B19" s="21" t="s">
        <v>42</v>
      </c>
      <c r="C19" s="21" t="s">
        <v>915</v>
      </c>
      <c r="D19" s="21" t="s">
        <v>900</v>
      </c>
      <c r="E19" s="30">
        <v>8.057816e-5</v>
      </c>
      <c r="F19" s="29" t="s">
        <v>916</v>
      </c>
    </row>
    <row r="20" spans="1:6">
      <c r="A20" s="21" t="s">
        <v>41</v>
      </c>
      <c r="B20" s="21" t="s">
        <v>42</v>
      </c>
      <c r="C20" s="21" t="s">
        <v>915</v>
      </c>
      <c r="D20" s="21" t="s">
        <v>902</v>
      </c>
      <c r="E20" s="30">
        <v>8.057816e-5</v>
      </c>
      <c r="F20" s="29" t="s">
        <v>916</v>
      </c>
    </row>
    <row r="21" ht="39" customHeight="1" spans="1:6">
      <c r="A21" s="22" t="s">
        <v>917</v>
      </c>
      <c r="B21" s="23"/>
      <c r="C21" s="23"/>
      <c r="D21" s="23"/>
      <c r="E21" s="23"/>
      <c r="F21" s="23"/>
    </row>
    <row r="22" spans="1:6">
      <c r="A22" s="24"/>
      <c r="B22" s="25"/>
      <c r="C22" s="25"/>
      <c r="D22" s="25"/>
      <c r="E22" s="25"/>
      <c r="F22" s="25"/>
    </row>
  </sheetData>
  <mergeCells count="1">
    <mergeCell ref="A1:F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A1" sqref="A1:F1"/>
    </sheetView>
  </sheetViews>
  <sheetFormatPr defaultColWidth="9.23076923076923" defaultRowHeight="16.8"/>
  <cols>
    <col min="2" max="2" width="20.1923076923077" customWidth="1"/>
    <col min="3" max="3" width="27.2403846153846" customWidth="1"/>
    <col min="4" max="4" width="21.7980769230769" customWidth="1"/>
    <col min="5" max="5" width="18.2596153846154" customWidth="1"/>
    <col min="6" max="6" width="27.4038461538462" customWidth="1"/>
  </cols>
  <sheetData>
    <row r="1" s="1" customFormat="1" spans="1:6">
      <c r="A1" s="19" t="s">
        <v>4</v>
      </c>
      <c r="B1" s="19"/>
      <c r="C1" s="19"/>
      <c r="D1" s="19"/>
      <c r="E1" s="19"/>
      <c r="F1" s="26"/>
    </row>
    <row r="2" s="18" customFormat="1" spans="1:6">
      <c r="A2" s="20" t="s">
        <v>36</v>
      </c>
      <c r="B2" s="20" t="s">
        <v>32</v>
      </c>
      <c r="C2" s="20" t="s">
        <v>899</v>
      </c>
      <c r="D2" s="20" t="s">
        <v>463</v>
      </c>
      <c r="E2" s="27" t="s">
        <v>40</v>
      </c>
      <c r="F2" s="20" t="s">
        <v>467</v>
      </c>
    </row>
    <row r="3" spans="1:6">
      <c r="A3" s="21" t="s">
        <v>52</v>
      </c>
      <c r="B3" s="21" t="s">
        <v>42</v>
      </c>
      <c r="C3" s="21" t="s">
        <v>918</v>
      </c>
      <c r="D3" s="21" t="s">
        <v>900</v>
      </c>
      <c r="E3" s="30">
        <v>0.003257074</v>
      </c>
      <c r="F3" s="31" t="s">
        <v>919</v>
      </c>
    </row>
    <row r="4" spans="1:6">
      <c r="A4" s="21" t="s">
        <v>52</v>
      </c>
      <c r="B4" s="21" t="s">
        <v>42</v>
      </c>
      <c r="C4" s="21" t="s">
        <v>918</v>
      </c>
      <c r="D4" s="21" t="s">
        <v>902</v>
      </c>
      <c r="E4" s="30">
        <v>0.003257074</v>
      </c>
      <c r="F4" s="31" t="s">
        <v>919</v>
      </c>
    </row>
    <row r="5" spans="1:6">
      <c r="A5" s="21" t="s">
        <v>52</v>
      </c>
      <c r="B5" s="21" t="s">
        <v>42</v>
      </c>
      <c r="C5" s="21" t="s">
        <v>15</v>
      </c>
      <c r="D5" s="21" t="s">
        <v>900</v>
      </c>
      <c r="E5" s="30">
        <v>2.469924e-5</v>
      </c>
      <c r="F5" s="32" t="s">
        <v>920</v>
      </c>
    </row>
    <row r="6" spans="1:6">
      <c r="A6" s="21" t="s">
        <v>52</v>
      </c>
      <c r="B6" s="21" t="s">
        <v>42</v>
      </c>
      <c r="C6" s="21" t="s">
        <v>15</v>
      </c>
      <c r="D6" s="21" t="s">
        <v>902</v>
      </c>
      <c r="E6" s="30">
        <v>2.469924e-5</v>
      </c>
      <c r="F6" s="32" t="s">
        <v>920</v>
      </c>
    </row>
    <row r="7" spans="1:6">
      <c r="A7" s="21" t="s">
        <v>52</v>
      </c>
      <c r="B7" s="21" t="s">
        <v>42</v>
      </c>
      <c r="C7" s="21" t="s">
        <v>18</v>
      </c>
      <c r="D7" s="21" t="s">
        <v>900</v>
      </c>
      <c r="E7" s="30">
        <v>2.410081e-5</v>
      </c>
      <c r="F7" s="32" t="s">
        <v>921</v>
      </c>
    </row>
    <row r="8" spans="1:6">
      <c r="A8" s="21" t="s">
        <v>52</v>
      </c>
      <c r="B8" s="21" t="s">
        <v>42</v>
      </c>
      <c r="C8" s="21" t="s">
        <v>18</v>
      </c>
      <c r="D8" s="21" t="s">
        <v>902</v>
      </c>
      <c r="E8" s="30">
        <v>0.005562102</v>
      </c>
      <c r="F8" s="32" t="s">
        <v>922</v>
      </c>
    </row>
    <row r="9" spans="1:6">
      <c r="A9" s="21" t="s">
        <v>52</v>
      </c>
      <c r="B9" s="21" t="s">
        <v>42</v>
      </c>
      <c r="C9" s="21" t="s">
        <v>21</v>
      </c>
      <c r="D9" s="21" t="s">
        <v>900</v>
      </c>
      <c r="E9" s="30">
        <v>0.002227192</v>
      </c>
      <c r="F9" s="32" t="s">
        <v>923</v>
      </c>
    </row>
    <row r="10" spans="1:6">
      <c r="A10" s="21" t="s">
        <v>52</v>
      </c>
      <c r="B10" s="21" t="s">
        <v>42</v>
      </c>
      <c r="C10" s="21" t="s">
        <v>21</v>
      </c>
      <c r="D10" s="21" t="s">
        <v>902</v>
      </c>
      <c r="E10" s="30">
        <v>0.002227192</v>
      </c>
      <c r="F10" s="32" t="s">
        <v>923</v>
      </c>
    </row>
    <row r="11" spans="1:6">
      <c r="A11" s="21" t="s">
        <v>52</v>
      </c>
      <c r="B11" s="21" t="s">
        <v>42</v>
      </c>
      <c r="C11" s="21" t="s">
        <v>24</v>
      </c>
      <c r="D11" s="21" t="s">
        <v>900</v>
      </c>
      <c r="E11" s="30">
        <v>0.0001266028</v>
      </c>
      <c r="F11" s="32" t="s">
        <v>924</v>
      </c>
    </row>
    <row r="12" spans="1:6">
      <c r="A12" s="21" t="s">
        <v>52</v>
      </c>
      <c r="B12" s="21" t="s">
        <v>42</v>
      </c>
      <c r="C12" s="21" t="s">
        <v>24</v>
      </c>
      <c r="D12" s="21" t="s">
        <v>902</v>
      </c>
      <c r="E12" s="30">
        <v>0.01381298</v>
      </c>
      <c r="F12" s="32" t="s">
        <v>925</v>
      </c>
    </row>
    <row r="13" spans="1:6">
      <c r="A13" s="21" t="s">
        <v>52</v>
      </c>
      <c r="B13" s="21" t="s">
        <v>42</v>
      </c>
      <c r="C13" s="21" t="s">
        <v>908</v>
      </c>
      <c r="D13" s="21" t="s">
        <v>900</v>
      </c>
      <c r="E13" s="30">
        <v>3.971004e-6</v>
      </c>
      <c r="F13" s="32" t="s">
        <v>926</v>
      </c>
    </row>
    <row r="14" spans="1:6">
      <c r="A14" s="21" t="s">
        <v>52</v>
      </c>
      <c r="B14" s="21" t="s">
        <v>42</v>
      </c>
      <c r="C14" s="21" t="s">
        <v>908</v>
      </c>
      <c r="D14" s="21" t="s">
        <v>902</v>
      </c>
      <c r="E14" s="30">
        <v>3.971004e-6</v>
      </c>
      <c r="F14" s="32" t="s">
        <v>926</v>
      </c>
    </row>
    <row r="15" spans="1:9">
      <c r="A15" s="21" t="s">
        <v>52</v>
      </c>
      <c r="B15" s="21" t="s">
        <v>42</v>
      </c>
      <c r="C15" s="21" t="s">
        <v>910</v>
      </c>
      <c r="D15" s="21" t="s">
        <v>900</v>
      </c>
      <c r="E15" s="30">
        <v>7.959727e-6</v>
      </c>
      <c r="F15" s="32" t="s">
        <v>927</v>
      </c>
      <c r="H15" s="33"/>
      <c r="I15" s="32"/>
    </row>
    <row r="16" spans="1:9">
      <c r="A16" s="21" t="s">
        <v>52</v>
      </c>
      <c r="B16" s="21" t="s">
        <v>42</v>
      </c>
      <c r="C16" s="21" t="s">
        <v>910</v>
      </c>
      <c r="D16" s="21" t="s">
        <v>902</v>
      </c>
      <c r="E16" s="30">
        <v>1.793298e-5</v>
      </c>
      <c r="F16" s="32" t="s">
        <v>928</v>
      </c>
      <c r="H16" s="33"/>
      <c r="I16" s="32"/>
    </row>
    <row r="17" spans="1:6">
      <c r="A17" s="21" t="s">
        <v>52</v>
      </c>
      <c r="B17" s="21" t="s">
        <v>42</v>
      </c>
      <c r="C17" s="21" t="s">
        <v>912</v>
      </c>
      <c r="D17" s="21" t="s">
        <v>900</v>
      </c>
      <c r="E17" s="30">
        <v>0.001331868</v>
      </c>
      <c r="F17" s="32" t="s">
        <v>929</v>
      </c>
    </row>
    <row r="18" spans="1:6">
      <c r="A18" s="21" t="s">
        <v>52</v>
      </c>
      <c r="B18" s="21" t="s">
        <v>42</v>
      </c>
      <c r="C18" s="21" t="s">
        <v>912</v>
      </c>
      <c r="D18" s="21" t="s">
        <v>902</v>
      </c>
      <c r="E18" s="30">
        <v>0.001331868</v>
      </c>
      <c r="F18" s="32" t="s">
        <v>929</v>
      </c>
    </row>
    <row r="19" spans="1:6">
      <c r="A19" s="21" t="s">
        <v>52</v>
      </c>
      <c r="B19" s="21" t="s">
        <v>42</v>
      </c>
      <c r="C19" s="21" t="s">
        <v>915</v>
      </c>
      <c r="D19" s="21" t="s">
        <v>900</v>
      </c>
      <c r="E19" s="30">
        <v>0.003410954</v>
      </c>
      <c r="F19" s="32" t="s">
        <v>930</v>
      </c>
    </row>
    <row r="20" spans="1:6">
      <c r="A20" s="21" t="s">
        <v>52</v>
      </c>
      <c r="B20" s="21" t="s">
        <v>42</v>
      </c>
      <c r="C20" s="21" t="s">
        <v>915</v>
      </c>
      <c r="D20" s="21" t="s">
        <v>902</v>
      </c>
      <c r="E20" s="30">
        <v>0.00243432</v>
      </c>
      <c r="F20" s="32" t="s">
        <v>931</v>
      </c>
    </row>
    <row r="21" ht="39" customHeight="1" spans="1:6">
      <c r="A21" s="22" t="s">
        <v>917</v>
      </c>
      <c r="B21" s="23"/>
      <c r="C21" s="23"/>
      <c r="D21" s="23"/>
      <c r="E21" s="23"/>
      <c r="F21" s="23"/>
    </row>
    <row r="22" spans="1:6">
      <c r="A22" s="24"/>
      <c r="B22" s="25"/>
      <c r="C22" s="25"/>
      <c r="D22" s="25"/>
      <c r="E22" s="25"/>
      <c r="F22" s="25"/>
    </row>
  </sheetData>
  <mergeCells count="1">
    <mergeCell ref="A1:F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A1" sqref="A1:F1"/>
    </sheetView>
  </sheetViews>
  <sheetFormatPr defaultColWidth="9.23076923076923" defaultRowHeight="16.8" outlineLevelCol="5"/>
  <cols>
    <col min="1" max="1" width="20.3557692307692" customWidth="1"/>
    <col min="2" max="2" width="20.1923076923077" customWidth="1"/>
    <col min="3" max="3" width="27.2403846153846" customWidth="1"/>
    <col min="4" max="4" width="21.7980769230769" customWidth="1"/>
    <col min="5" max="5" width="18.2596153846154" customWidth="1"/>
    <col min="6" max="6" width="27.4038461538462" customWidth="1"/>
  </cols>
  <sheetData>
    <row r="1" s="1" customFormat="1" spans="1:6">
      <c r="A1" s="19" t="s">
        <v>5</v>
      </c>
      <c r="B1" s="19"/>
      <c r="C1" s="19"/>
      <c r="D1" s="19"/>
      <c r="E1" s="19"/>
      <c r="F1" s="26"/>
    </row>
    <row r="2" s="18" customFormat="1" spans="1:6">
      <c r="A2" s="20" t="s">
        <v>36</v>
      </c>
      <c r="B2" s="20" t="s">
        <v>32</v>
      </c>
      <c r="C2" s="20" t="s">
        <v>899</v>
      </c>
      <c r="D2" s="20" t="s">
        <v>463</v>
      </c>
      <c r="E2" s="27" t="s">
        <v>40</v>
      </c>
      <c r="F2" s="20" t="s">
        <v>467</v>
      </c>
    </row>
    <row r="3" spans="1:6">
      <c r="A3" s="21" t="s">
        <v>932</v>
      </c>
      <c r="B3" s="21" t="s">
        <v>42</v>
      </c>
      <c r="C3" s="21" t="s">
        <v>918</v>
      </c>
      <c r="D3" s="21" t="s">
        <v>900</v>
      </c>
      <c r="E3" s="28">
        <v>0.01509761</v>
      </c>
      <c r="F3" s="21" t="s">
        <v>933</v>
      </c>
    </row>
    <row r="4" spans="1:6">
      <c r="A4" s="21" t="s">
        <v>932</v>
      </c>
      <c r="B4" s="21" t="s">
        <v>42</v>
      </c>
      <c r="C4" s="21" t="s">
        <v>918</v>
      </c>
      <c r="D4" s="21" t="s">
        <v>902</v>
      </c>
      <c r="E4" s="28">
        <v>0.0001614986</v>
      </c>
      <c r="F4" s="29" t="s">
        <v>514</v>
      </c>
    </row>
    <row r="5" spans="1:6">
      <c r="A5" s="21" t="s">
        <v>932</v>
      </c>
      <c r="B5" s="21" t="s">
        <v>42</v>
      </c>
      <c r="C5" s="21" t="s">
        <v>15</v>
      </c>
      <c r="D5" s="21" t="s">
        <v>900</v>
      </c>
      <c r="E5" s="28">
        <v>0.0001309402</v>
      </c>
      <c r="F5" s="21" t="s">
        <v>934</v>
      </c>
    </row>
    <row r="6" spans="1:6">
      <c r="A6" s="21" t="s">
        <v>932</v>
      </c>
      <c r="B6" s="21" t="s">
        <v>42</v>
      </c>
      <c r="C6" s="21" t="s">
        <v>15</v>
      </c>
      <c r="D6" s="21" t="s">
        <v>902</v>
      </c>
      <c r="E6" s="28">
        <v>0.0001309402</v>
      </c>
      <c r="F6" s="21" t="s">
        <v>934</v>
      </c>
    </row>
    <row r="7" spans="1:6">
      <c r="A7" s="21" t="s">
        <v>932</v>
      </c>
      <c r="B7" s="21" t="s">
        <v>42</v>
      </c>
      <c r="C7" s="21" t="s">
        <v>18</v>
      </c>
      <c r="D7" s="21" t="s">
        <v>900</v>
      </c>
      <c r="E7" s="28">
        <v>0.000527312</v>
      </c>
      <c r="F7" s="21" t="s">
        <v>935</v>
      </c>
    </row>
    <row r="8" spans="1:6">
      <c r="A8" s="21" t="s">
        <v>932</v>
      </c>
      <c r="B8" s="21" t="s">
        <v>42</v>
      </c>
      <c r="C8" s="21" t="s">
        <v>18</v>
      </c>
      <c r="D8" s="21" t="s">
        <v>902</v>
      </c>
      <c r="E8" s="28">
        <v>0.0001614986</v>
      </c>
      <c r="F8" s="21" t="s">
        <v>514</v>
      </c>
    </row>
    <row r="9" spans="1:6">
      <c r="A9" s="21" t="s">
        <v>932</v>
      </c>
      <c r="B9" s="21" t="s">
        <v>42</v>
      </c>
      <c r="C9" s="21" t="s">
        <v>21</v>
      </c>
      <c r="D9" s="21" t="s">
        <v>900</v>
      </c>
      <c r="E9" s="28">
        <v>5.664434e-6</v>
      </c>
      <c r="F9" s="21" t="s">
        <v>936</v>
      </c>
    </row>
    <row r="10" spans="1:6">
      <c r="A10" s="21" t="s">
        <v>932</v>
      </c>
      <c r="B10" s="21" t="s">
        <v>42</v>
      </c>
      <c r="C10" s="21" t="s">
        <v>21</v>
      </c>
      <c r="D10" s="21" t="s">
        <v>902</v>
      </c>
      <c r="E10" s="28">
        <v>5.664434e-6</v>
      </c>
      <c r="F10" s="21" t="s">
        <v>936</v>
      </c>
    </row>
    <row r="11" spans="1:6">
      <c r="A11" s="21" t="s">
        <v>932</v>
      </c>
      <c r="B11" s="21" t="s">
        <v>42</v>
      </c>
      <c r="C11" s="21" t="s">
        <v>24</v>
      </c>
      <c r="D11" s="21" t="s">
        <v>900</v>
      </c>
      <c r="E11" s="28">
        <v>9.279248e-5</v>
      </c>
      <c r="F11" s="21" t="s">
        <v>937</v>
      </c>
    </row>
    <row r="12" spans="1:6">
      <c r="A12" s="21" t="s">
        <v>932</v>
      </c>
      <c r="B12" s="21" t="s">
        <v>42</v>
      </c>
      <c r="C12" s="21" t="s">
        <v>24</v>
      </c>
      <c r="D12" s="21" t="s">
        <v>902</v>
      </c>
      <c r="E12" s="28">
        <v>9.279248e-5</v>
      </c>
      <c r="F12" s="21" t="s">
        <v>937</v>
      </c>
    </row>
    <row r="13" spans="1:6">
      <c r="A13" s="21" t="s">
        <v>932</v>
      </c>
      <c r="B13" s="21" t="s">
        <v>42</v>
      </c>
      <c r="C13" s="21" t="s">
        <v>908</v>
      </c>
      <c r="D13" s="21" t="s">
        <v>900</v>
      </c>
      <c r="E13" s="28">
        <v>6.563127e-6</v>
      </c>
      <c r="F13" s="21" t="s">
        <v>938</v>
      </c>
    </row>
    <row r="14" spans="1:6">
      <c r="A14" s="21" t="s">
        <v>932</v>
      </c>
      <c r="B14" s="21" t="s">
        <v>42</v>
      </c>
      <c r="C14" s="21" t="s">
        <v>908</v>
      </c>
      <c r="D14" s="21" t="s">
        <v>902</v>
      </c>
      <c r="E14" s="28">
        <v>6.563127e-6</v>
      </c>
      <c r="F14" s="21" t="s">
        <v>938</v>
      </c>
    </row>
    <row r="15" spans="1:6">
      <c r="A15" s="21" t="s">
        <v>932</v>
      </c>
      <c r="B15" s="21" t="s">
        <v>42</v>
      </c>
      <c r="C15" s="21" t="s">
        <v>910</v>
      </c>
      <c r="D15" s="21" t="s">
        <v>900</v>
      </c>
      <c r="E15" s="28">
        <v>0.0001174163</v>
      </c>
      <c r="F15" s="21" t="s">
        <v>939</v>
      </c>
    </row>
    <row r="16" spans="1:6">
      <c r="A16" s="21" t="s">
        <v>932</v>
      </c>
      <c r="B16" s="21" t="s">
        <v>42</v>
      </c>
      <c r="C16" s="21" t="s">
        <v>910</v>
      </c>
      <c r="D16" s="21" t="s">
        <v>902</v>
      </c>
      <c r="E16" s="28">
        <v>0.0001174163</v>
      </c>
      <c r="F16" s="21" t="s">
        <v>939</v>
      </c>
    </row>
    <row r="17" spans="1:6">
      <c r="A17" s="21" t="s">
        <v>932</v>
      </c>
      <c r="B17" s="21" t="s">
        <v>42</v>
      </c>
      <c r="C17" s="21" t="s">
        <v>912</v>
      </c>
      <c r="D17" s="21" t="s">
        <v>900</v>
      </c>
      <c r="E17" s="28">
        <v>8.515698e-6</v>
      </c>
      <c r="F17" s="21" t="s">
        <v>940</v>
      </c>
    </row>
    <row r="18" spans="1:6">
      <c r="A18" s="21" t="s">
        <v>932</v>
      </c>
      <c r="B18" s="21" t="s">
        <v>42</v>
      </c>
      <c r="C18" s="21" t="s">
        <v>912</v>
      </c>
      <c r="D18" s="21" t="s">
        <v>902</v>
      </c>
      <c r="E18" s="28">
        <v>8.515698e-6</v>
      </c>
      <c r="F18" s="21" t="s">
        <v>940</v>
      </c>
    </row>
    <row r="19" spans="1:6">
      <c r="A19" s="21" t="s">
        <v>932</v>
      </c>
      <c r="B19" s="21" t="s">
        <v>42</v>
      </c>
      <c r="C19" s="21" t="s">
        <v>915</v>
      </c>
      <c r="D19" s="21" t="s">
        <v>900</v>
      </c>
      <c r="E19" s="28">
        <v>2.368596e-5</v>
      </c>
      <c r="F19" s="21" t="s">
        <v>941</v>
      </c>
    </row>
    <row r="20" spans="1:6">
      <c r="A20" s="21" t="s">
        <v>932</v>
      </c>
      <c r="B20" s="21" t="s">
        <v>42</v>
      </c>
      <c r="C20" s="21" t="s">
        <v>915</v>
      </c>
      <c r="D20" s="21" t="s">
        <v>902</v>
      </c>
      <c r="E20" s="28">
        <v>2.368596e-5</v>
      </c>
      <c r="F20" s="21" t="s">
        <v>941</v>
      </c>
    </row>
    <row r="21" ht="39" customHeight="1" spans="1:6">
      <c r="A21" s="22" t="s">
        <v>917</v>
      </c>
      <c r="B21" s="23"/>
      <c r="C21" s="23"/>
      <c r="D21" s="23"/>
      <c r="E21" s="23"/>
      <c r="F21" s="23"/>
    </row>
    <row r="22" spans="1:6">
      <c r="A22" s="24"/>
      <c r="B22" s="25"/>
      <c r="C22" s="25"/>
      <c r="D22" s="25"/>
      <c r="E22" s="25"/>
      <c r="F22" s="25"/>
    </row>
  </sheetData>
  <mergeCells count="1">
    <mergeCell ref="A1:F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selection activeCell="A44" sqref="A44:K44"/>
    </sheetView>
  </sheetViews>
  <sheetFormatPr defaultColWidth="9.23076923076923" defaultRowHeight="16.8"/>
  <cols>
    <col min="1" max="1" width="27.7211538461538" style="2" customWidth="1"/>
    <col min="2" max="2" width="30.6057692307692" style="2" customWidth="1"/>
    <col min="3" max="3" width="18.4230769230769" style="2" customWidth="1"/>
    <col min="4" max="4" width="18.5865384615385" style="2" customWidth="1"/>
    <col min="5" max="6" width="18.4230769230769" style="2" customWidth="1"/>
    <col min="7" max="7" width="18.5769230769231" style="2" customWidth="1"/>
    <col min="8" max="8" width="20.0288461538462" style="2" customWidth="1"/>
    <col min="9" max="9" width="18.4230769230769" style="3" customWidth="1"/>
    <col min="10" max="10" width="18.5865384615385" style="4" customWidth="1"/>
    <col min="11" max="11" width="20.3461538461538" style="4" customWidth="1"/>
    <col min="12" max="16384" width="9.23076923076923" style="2"/>
  </cols>
  <sheetData>
    <row r="1" s="1" customFormat="1" spans="1:11">
      <c r="A1" s="5" t="s">
        <v>6</v>
      </c>
      <c r="B1" s="5"/>
      <c r="C1" s="5"/>
      <c r="D1" s="5"/>
      <c r="E1" s="5"/>
      <c r="F1" s="5"/>
      <c r="G1" s="5"/>
      <c r="H1" s="5"/>
      <c r="I1" s="5"/>
      <c r="J1" s="16"/>
      <c r="K1" s="16"/>
    </row>
    <row r="2" s="1" customFormat="1" ht="17.55" spans="1:11">
      <c r="A2" s="6" t="s">
        <v>36</v>
      </c>
      <c r="B2" s="6" t="s">
        <v>32</v>
      </c>
      <c r="C2" s="7" t="s">
        <v>942</v>
      </c>
      <c r="D2" s="7"/>
      <c r="E2" s="7"/>
      <c r="F2" s="7" t="s">
        <v>943</v>
      </c>
      <c r="G2" s="13"/>
      <c r="H2" s="7"/>
      <c r="I2" s="7" t="s">
        <v>484</v>
      </c>
      <c r="J2" s="13"/>
      <c r="K2" s="7"/>
    </row>
    <row r="3" s="1" customFormat="1" spans="1:11">
      <c r="A3" s="8"/>
      <c r="B3" s="8"/>
      <c r="C3" s="9" t="s">
        <v>944</v>
      </c>
      <c r="D3" s="9" t="s">
        <v>39</v>
      </c>
      <c r="E3" s="9" t="s">
        <v>465</v>
      </c>
      <c r="F3" s="9" t="s">
        <v>945</v>
      </c>
      <c r="G3" s="14" t="s">
        <v>946</v>
      </c>
      <c r="H3" s="9" t="s">
        <v>947</v>
      </c>
      <c r="I3" s="9" t="s">
        <v>948</v>
      </c>
      <c r="J3" s="17" t="s">
        <v>949</v>
      </c>
      <c r="K3" s="17" t="s">
        <v>950</v>
      </c>
    </row>
    <row r="4" spans="1:11">
      <c r="A4" s="3" t="s">
        <v>41</v>
      </c>
      <c r="B4" s="3" t="s">
        <v>42</v>
      </c>
      <c r="C4" s="3">
        <v>-0.00802863597639273</v>
      </c>
      <c r="D4" s="3">
        <v>0.00325604460926361</v>
      </c>
      <c r="E4" s="4">
        <v>0.0904035957551895</v>
      </c>
      <c r="F4" s="15">
        <v>7.76079119148343</v>
      </c>
      <c r="G4" s="3">
        <v>4</v>
      </c>
      <c r="H4" s="4">
        <v>0.100744334351509</v>
      </c>
      <c r="I4" s="3" t="s">
        <v>951</v>
      </c>
      <c r="J4" s="4">
        <v>0.254</v>
      </c>
      <c r="K4" s="4" t="s">
        <v>12</v>
      </c>
    </row>
    <row r="5" spans="1:11">
      <c r="A5" s="3" t="s">
        <v>52</v>
      </c>
      <c r="B5" s="3" t="s">
        <v>42</v>
      </c>
      <c r="C5" s="3">
        <v>0.00576613544298127</v>
      </c>
      <c r="D5" s="3">
        <v>0.00885640512433713</v>
      </c>
      <c r="E5" s="4">
        <v>0.550511215450126</v>
      </c>
      <c r="F5" s="15">
        <v>19.54293310889</v>
      </c>
      <c r="G5" s="3">
        <v>5</v>
      </c>
      <c r="H5" s="4">
        <v>0.0015221090411729</v>
      </c>
      <c r="I5" s="3">
        <v>2</v>
      </c>
      <c r="J5" s="4">
        <v>0.43</v>
      </c>
      <c r="K5" s="4">
        <v>0.419</v>
      </c>
    </row>
    <row r="6" spans="1:11">
      <c r="A6" s="3" t="s">
        <v>58</v>
      </c>
      <c r="B6" s="3" t="s">
        <v>42</v>
      </c>
      <c r="C6" s="3">
        <v>0.00208655734861255</v>
      </c>
      <c r="D6" s="3">
        <v>0.00378029908637591</v>
      </c>
      <c r="E6" s="4">
        <v>0.596056594484026</v>
      </c>
      <c r="F6" s="15">
        <v>23.26834045486</v>
      </c>
      <c r="G6" s="3">
        <v>9</v>
      </c>
      <c r="H6" s="4">
        <v>0.00562097770413345</v>
      </c>
      <c r="I6" s="3" t="s">
        <v>951</v>
      </c>
      <c r="J6" s="4">
        <v>0.149</v>
      </c>
      <c r="K6" s="4" t="s">
        <v>12</v>
      </c>
    </row>
    <row r="7" spans="1:11">
      <c r="A7" s="3" t="s">
        <v>68</v>
      </c>
      <c r="B7" s="3" t="s">
        <v>42</v>
      </c>
      <c r="C7" s="3">
        <v>-0.00454680325089109</v>
      </c>
      <c r="D7" s="3">
        <v>0.00458680799041551</v>
      </c>
      <c r="E7" s="4">
        <v>0.394624360371925</v>
      </c>
      <c r="F7" s="15">
        <v>7.06982534915486</v>
      </c>
      <c r="G7" s="3">
        <v>4</v>
      </c>
      <c r="H7" s="4">
        <v>0.132243964402001</v>
      </c>
      <c r="I7" s="3" t="s">
        <v>951</v>
      </c>
      <c r="J7" s="4">
        <v>0.346</v>
      </c>
      <c r="K7" s="4" t="s">
        <v>12</v>
      </c>
    </row>
    <row r="8" spans="1:11">
      <c r="A8" s="3" t="s">
        <v>41</v>
      </c>
      <c r="B8" s="3" t="s">
        <v>73</v>
      </c>
      <c r="C8" s="3">
        <v>-0.00675912049078371</v>
      </c>
      <c r="D8" s="3">
        <v>0.00290700946345293</v>
      </c>
      <c r="E8" s="4">
        <v>0.102604282492371</v>
      </c>
      <c r="F8" s="15">
        <v>6.96370390011224</v>
      </c>
      <c r="G8" s="3">
        <v>4</v>
      </c>
      <c r="H8" s="4">
        <v>0.137818785220474</v>
      </c>
      <c r="I8" s="3" t="s">
        <v>951</v>
      </c>
      <c r="J8" s="4">
        <v>0.298</v>
      </c>
      <c r="K8" s="4" t="s">
        <v>12</v>
      </c>
    </row>
    <row r="9" spans="1:11">
      <c r="A9" s="3" t="s">
        <v>52</v>
      </c>
      <c r="B9" s="3" t="s">
        <v>73</v>
      </c>
      <c r="C9" s="3">
        <v>0.00296384758774345</v>
      </c>
      <c r="D9" s="3">
        <v>0.00767625258576356</v>
      </c>
      <c r="E9" s="4">
        <v>0.719075754496269</v>
      </c>
      <c r="F9" s="15">
        <v>17.3312104654292</v>
      </c>
      <c r="G9" s="3">
        <v>5</v>
      </c>
      <c r="H9" s="4">
        <v>0.00391265176230362</v>
      </c>
      <c r="I9" s="3">
        <v>2</v>
      </c>
      <c r="J9" s="4">
        <v>0.223</v>
      </c>
      <c r="K9" s="4">
        <v>0.752</v>
      </c>
    </row>
    <row r="10" spans="1:11">
      <c r="A10" s="3" t="s">
        <v>58</v>
      </c>
      <c r="B10" s="3" t="s">
        <v>73</v>
      </c>
      <c r="C10" s="4">
        <v>9.00792656199029e-6</v>
      </c>
      <c r="D10" s="3">
        <v>0.00327392503354986</v>
      </c>
      <c r="E10" s="4">
        <v>0.997872064019579</v>
      </c>
      <c r="F10" s="15">
        <v>21.0653578394855</v>
      </c>
      <c r="G10" s="3">
        <v>9</v>
      </c>
      <c r="H10" s="4">
        <v>0.012363363571598</v>
      </c>
      <c r="I10" s="3" t="s">
        <v>951</v>
      </c>
      <c r="J10" s="4">
        <v>0.168</v>
      </c>
      <c r="K10" s="4" t="s">
        <v>12</v>
      </c>
    </row>
    <row r="11" spans="1:11">
      <c r="A11" s="3" t="s">
        <v>68</v>
      </c>
      <c r="B11" s="3" t="s">
        <v>73</v>
      </c>
      <c r="C11" s="3">
        <v>-0.00401474771743808</v>
      </c>
      <c r="D11" s="3">
        <v>0.00307271883340253</v>
      </c>
      <c r="E11" s="4">
        <v>0.28249610429938</v>
      </c>
      <c r="F11" s="15">
        <v>4.59693750611633</v>
      </c>
      <c r="G11" s="3">
        <v>4</v>
      </c>
      <c r="H11" s="4">
        <v>0.331207435514385</v>
      </c>
      <c r="I11" s="3" t="s">
        <v>951</v>
      </c>
      <c r="J11" s="4">
        <v>0.421</v>
      </c>
      <c r="K11" s="4" t="s">
        <v>12</v>
      </c>
    </row>
    <row r="12" spans="1:11">
      <c r="A12" s="3" t="s">
        <v>42</v>
      </c>
      <c r="B12" s="3" t="s">
        <v>41</v>
      </c>
      <c r="C12" s="3">
        <v>-0.0476561821818512</v>
      </c>
      <c r="D12" s="3">
        <v>0.0425392652233091</v>
      </c>
      <c r="E12" s="4">
        <v>0.379058175409244</v>
      </c>
      <c r="F12" s="15">
        <v>2.25965673141776</v>
      </c>
      <c r="G12" s="3">
        <v>3</v>
      </c>
      <c r="H12" s="4">
        <v>0.520293631417635</v>
      </c>
      <c r="I12" s="3" t="s">
        <v>951</v>
      </c>
      <c r="J12" s="4">
        <v>0.556</v>
      </c>
      <c r="K12" s="4" t="s">
        <v>12</v>
      </c>
    </row>
    <row r="13" spans="1:11">
      <c r="A13" s="3" t="s">
        <v>42</v>
      </c>
      <c r="B13" s="3" t="s">
        <v>52</v>
      </c>
      <c r="C13" s="3">
        <v>-0.0120698058997101</v>
      </c>
      <c r="D13" s="3">
        <v>0.0401532301653709</v>
      </c>
      <c r="E13" s="4">
        <v>0.792092759599363</v>
      </c>
      <c r="F13" s="15">
        <v>0.518131890309758</v>
      </c>
      <c r="G13" s="3">
        <v>3</v>
      </c>
      <c r="H13" s="4">
        <v>0.914890234225805</v>
      </c>
      <c r="I13" s="3" t="s">
        <v>951</v>
      </c>
      <c r="J13" s="4">
        <v>0.94</v>
      </c>
      <c r="K13" s="4" t="s">
        <v>12</v>
      </c>
    </row>
    <row r="14" spans="1:11">
      <c r="A14" s="3" t="s">
        <v>42</v>
      </c>
      <c r="B14" s="3" t="s">
        <v>58</v>
      </c>
      <c r="C14" s="3">
        <v>0.0605117944364603</v>
      </c>
      <c r="D14" s="3">
        <v>0.0437732790720473</v>
      </c>
      <c r="E14" s="4">
        <v>0.300984596244838</v>
      </c>
      <c r="F14" s="15">
        <v>3.87479035393318</v>
      </c>
      <c r="G14" s="3">
        <v>3</v>
      </c>
      <c r="H14" s="4">
        <v>0.275305789930721</v>
      </c>
      <c r="I14" s="3" t="s">
        <v>951</v>
      </c>
      <c r="J14" s="4">
        <v>0.292</v>
      </c>
      <c r="K14" s="4" t="s">
        <v>12</v>
      </c>
    </row>
    <row r="15" spans="1:11">
      <c r="A15" s="3" t="s">
        <v>42</v>
      </c>
      <c r="B15" s="3" t="s">
        <v>68</v>
      </c>
      <c r="C15" s="3">
        <v>-0.09124952845895</v>
      </c>
      <c r="D15" s="3">
        <v>0.0429016366578781</v>
      </c>
      <c r="E15" s="4">
        <v>0.167272449629072</v>
      </c>
      <c r="F15" s="15">
        <v>4.67780029662337</v>
      </c>
      <c r="G15" s="3">
        <v>3</v>
      </c>
      <c r="H15" s="4">
        <v>0.196968701260993</v>
      </c>
      <c r="I15" s="3" t="s">
        <v>951</v>
      </c>
      <c r="J15" s="4">
        <v>0.335</v>
      </c>
      <c r="K15" s="4" t="s">
        <v>12</v>
      </c>
    </row>
    <row r="16" spans="1:11">
      <c r="A16" s="3" t="s">
        <v>73</v>
      </c>
      <c r="B16" s="3" t="s">
        <v>41</v>
      </c>
      <c r="C16" s="3" t="s">
        <v>952</v>
      </c>
      <c r="D16" s="3" t="s">
        <v>952</v>
      </c>
      <c r="E16" s="3" t="s">
        <v>952</v>
      </c>
      <c r="F16" s="15">
        <v>0.259874855380535</v>
      </c>
      <c r="G16" s="3">
        <v>1</v>
      </c>
      <c r="H16" s="4">
        <v>0.610206143846918</v>
      </c>
      <c r="I16" s="3" t="s">
        <v>12</v>
      </c>
      <c r="J16" s="4" t="s">
        <v>12</v>
      </c>
      <c r="K16" s="4" t="s">
        <v>12</v>
      </c>
    </row>
    <row r="17" spans="1:11">
      <c r="A17" s="3" t="s">
        <v>73</v>
      </c>
      <c r="B17" s="3" t="s">
        <v>52</v>
      </c>
      <c r="C17" s="3" t="s">
        <v>952</v>
      </c>
      <c r="D17" s="3" t="s">
        <v>952</v>
      </c>
      <c r="E17" s="3" t="s">
        <v>952</v>
      </c>
      <c r="F17" s="15">
        <v>0.220985272460577</v>
      </c>
      <c r="G17" s="3">
        <v>1</v>
      </c>
      <c r="H17" s="4">
        <v>0.638290213535253</v>
      </c>
      <c r="I17" s="3" t="s">
        <v>12</v>
      </c>
      <c r="J17" s="4" t="s">
        <v>12</v>
      </c>
      <c r="K17" s="4" t="s">
        <v>12</v>
      </c>
    </row>
    <row r="18" spans="1:11">
      <c r="A18" s="3" t="s">
        <v>73</v>
      </c>
      <c r="B18" s="3" t="s">
        <v>58</v>
      </c>
      <c r="C18" s="3" t="s">
        <v>952</v>
      </c>
      <c r="D18" s="3" t="s">
        <v>952</v>
      </c>
      <c r="E18" s="3" t="s">
        <v>952</v>
      </c>
      <c r="F18" s="15">
        <v>3.35571952503845</v>
      </c>
      <c r="G18" s="3">
        <v>1</v>
      </c>
      <c r="H18" s="4">
        <v>0.0669719369806054</v>
      </c>
      <c r="I18" s="3" t="s">
        <v>12</v>
      </c>
      <c r="J18" s="4" t="s">
        <v>12</v>
      </c>
      <c r="K18" s="4" t="s">
        <v>12</v>
      </c>
    </row>
    <row r="19" spans="1:11">
      <c r="A19" s="3" t="s">
        <v>73</v>
      </c>
      <c r="B19" s="3" t="s">
        <v>68</v>
      </c>
      <c r="C19" s="3" t="s">
        <v>952</v>
      </c>
      <c r="D19" s="3" t="s">
        <v>952</v>
      </c>
      <c r="E19" s="3" t="s">
        <v>952</v>
      </c>
      <c r="F19" s="15">
        <v>3.6519359066831</v>
      </c>
      <c r="G19" s="3">
        <v>1</v>
      </c>
      <c r="H19" s="4">
        <v>0.0560040796807425</v>
      </c>
      <c r="I19" s="3" t="s">
        <v>12</v>
      </c>
      <c r="J19" s="4" t="s">
        <v>12</v>
      </c>
      <c r="K19" s="4" t="s">
        <v>12</v>
      </c>
    </row>
    <row r="20" ht="17.6" spans="1:11">
      <c r="A20" s="10" t="s">
        <v>78</v>
      </c>
      <c r="B20" s="3" t="s">
        <v>42</v>
      </c>
      <c r="C20" s="3">
        <v>-0.000132673161916054</v>
      </c>
      <c r="D20" s="3">
        <v>0.000700177968572037</v>
      </c>
      <c r="E20" s="4">
        <v>0.849891541580171</v>
      </c>
      <c r="F20" s="15">
        <v>291.455172188291</v>
      </c>
      <c r="G20" s="3">
        <v>216</v>
      </c>
      <c r="H20" s="4">
        <v>0.000469130455131419</v>
      </c>
      <c r="I20" s="3">
        <v>2</v>
      </c>
      <c r="J20" s="4">
        <v>0.517</v>
      </c>
      <c r="K20" s="4">
        <v>0.688</v>
      </c>
    </row>
    <row r="21" ht="17.6" spans="1:11">
      <c r="A21" s="10" t="s">
        <v>336</v>
      </c>
      <c r="B21" s="3" t="s">
        <v>42</v>
      </c>
      <c r="C21" s="3">
        <v>0.0156091044986156</v>
      </c>
      <c r="D21" s="3">
        <v>0.00964815981329907</v>
      </c>
      <c r="E21" s="4">
        <v>0.352451875686506</v>
      </c>
      <c r="F21" s="15">
        <v>8.86698711331481</v>
      </c>
      <c r="G21" s="3">
        <v>2</v>
      </c>
      <c r="H21" s="4">
        <v>0.0118729383512825</v>
      </c>
      <c r="I21" s="3" t="s">
        <v>12</v>
      </c>
      <c r="J21" s="4" t="s">
        <v>12</v>
      </c>
      <c r="K21" s="4" t="s">
        <v>12</v>
      </c>
    </row>
    <row r="22" spans="1:11">
      <c r="A22" s="3" t="s">
        <v>340</v>
      </c>
      <c r="B22" s="3" t="s">
        <v>42</v>
      </c>
      <c r="C22" s="3">
        <v>0.00802437507292259</v>
      </c>
      <c r="D22" s="3">
        <v>0.00850008780087985</v>
      </c>
      <c r="E22" s="4">
        <v>0.518322199547613</v>
      </c>
      <c r="F22" s="15">
        <v>0.941180545193161</v>
      </c>
      <c r="G22" s="3">
        <v>2</v>
      </c>
      <c r="H22" s="4">
        <v>0.624633455431701</v>
      </c>
      <c r="I22" s="3" t="s">
        <v>12</v>
      </c>
      <c r="J22" s="4" t="s">
        <v>12</v>
      </c>
      <c r="K22" s="4" t="s">
        <v>12</v>
      </c>
    </row>
    <row r="23" ht="17.6" spans="1:11">
      <c r="A23" s="11" t="s">
        <v>344</v>
      </c>
      <c r="B23" s="3" t="s">
        <v>42</v>
      </c>
      <c r="C23" s="3">
        <v>0.00687795438839581</v>
      </c>
      <c r="D23" s="3">
        <v>0.007628654560437</v>
      </c>
      <c r="E23" s="4">
        <v>0.532914973638484</v>
      </c>
      <c r="F23" s="15">
        <v>3.47939509635302</v>
      </c>
      <c r="G23" s="3">
        <v>2</v>
      </c>
      <c r="H23" s="4">
        <v>0.175573495111082</v>
      </c>
      <c r="I23" s="3" t="s">
        <v>12</v>
      </c>
      <c r="J23" s="4" t="s">
        <v>12</v>
      </c>
      <c r="K23" s="4" t="s">
        <v>12</v>
      </c>
    </row>
    <row r="24" ht="17.6" spans="1:11">
      <c r="A24" s="10" t="s">
        <v>78</v>
      </c>
      <c r="B24" s="3" t="s">
        <v>73</v>
      </c>
      <c r="C24" s="3">
        <v>0.000859143046685425</v>
      </c>
      <c r="D24" s="3">
        <v>0.000582516225476007</v>
      </c>
      <c r="E24" s="4">
        <v>0.141770790591845</v>
      </c>
      <c r="F24" s="15">
        <v>239.221108558677</v>
      </c>
      <c r="G24" s="3">
        <v>207</v>
      </c>
      <c r="H24" s="4">
        <v>0.0617167119876794</v>
      </c>
      <c r="I24" s="3">
        <v>1</v>
      </c>
      <c r="J24" s="4">
        <v>0.296</v>
      </c>
      <c r="K24" s="4">
        <v>0.695</v>
      </c>
    </row>
    <row r="25" ht="17.6" spans="1:11">
      <c r="A25" s="10" t="s">
        <v>336</v>
      </c>
      <c r="B25" s="3" t="s">
        <v>73</v>
      </c>
      <c r="C25" s="3">
        <v>0.0120257881590319</v>
      </c>
      <c r="D25" s="3">
        <v>0.00894466016159765</v>
      </c>
      <c r="E25" s="4">
        <v>0.40712776898687</v>
      </c>
      <c r="F25" s="15">
        <v>7.40551332965774</v>
      </c>
      <c r="G25" s="3">
        <v>2</v>
      </c>
      <c r="H25" s="4">
        <v>0.0246554658477358</v>
      </c>
      <c r="I25" s="3" t="s">
        <v>12</v>
      </c>
      <c r="J25" s="4" t="s">
        <v>12</v>
      </c>
      <c r="K25" s="4" t="s">
        <v>12</v>
      </c>
    </row>
    <row r="26" spans="1:11">
      <c r="A26" s="3" t="s">
        <v>340</v>
      </c>
      <c r="B26" s="3" t="s">
        <v>73</v>
      </c>
      <c r="C26" s="3">
        <v>0.00101954416509221</v>
      </c>
      <c r="D26" s="3">
        <v>0.00758400572626953</v>
      </c>
      <c r="E26" s="4">
        <v>0.914927041269096</v>
      </c>
      <c r="F26" s="15">
        <v>0.111145036406316</v>
      </c>
      <c r="G26" s="3">
        <v>2</v>
      </c>
      <c r="H26" s="4">
        <v>0.945943423065739</v>
      </c>
      <c r="I26" s="3" t="s">
        <v>12</v>
      </c>
      <c r="J26" s="4" t="s">
        <v>12</v>
      </c>
      <c r="K26" s="4" t="s">
        <v>12</v>
      </c>
    </row>
    <row r="27" ht="17.6" spans="1:11">
      <c r="A27" s="11" t="s">
        <v>344</v>
      </c>
      <c r="B27" s="3" t="s">
        <v>73</v>
      </c>
      <c r="C27" s="3">
        <v>0.00845884577948801</v>
      </c>
      <c r="D27" s="3">
        <v>0.0056282719965889</v>
      </c>
      <c r="E27" s="4">
        <v>0.373762763083101</v>
      </c>
      <c r="F27" s="15">
        <v>4.25647967418809</v>
      </c>
      <c r="G27" s="3">
        <v>2</v>
      </c>
      <c r="H27" s="4">
        <v>0.119046651046224</v>
      </c>
      <c r="I27" s="3" t="s">
        <v>12</v>
      </c>
      <c r="J27" s="4" t="s">
        <v>12</v>
      </c>
      <c r="K27" s="4" t="s">
        <v>12</v>
      </c>
    </row>
    <row r="28" spans="1:11">
      <c r="A28" s="3" t="s">
        <v>450</v>
      </c>
      <c r="B28" s="3" t="s">
        <v>42</v>
      </c>
      <c r="C28" s="3">
        <v>-0.0013409204474221</v>
      </c>
      <c r="D28" s="3">
        <v>0.00506178378018513</v>
      </c>
      <c r="E28" s="4">
        <v>0.798709494573605</v>
      </c>
      <c r="F28" s="15">
        <v>4.73966455262678</v>
      </c>
      <c r="G28" s="3">
        <v>8</v>
      </c>
      <c r="H28" s="4">
        <v>0.785004176074836</v>
      </c>
      <c r="I28" s="3" t="s">
        <v>951</v>
      </c>
      <c r="J28" s="4">
        <v>0.8</v>
      </c>
      <c r="K28" s="4" t="s">
        <v>12</v>
      </c>
    </row>
    <row r="29" spans="1:11">
      <c r="A29" s="3" t="s">
        <v>351</v>
      </c>
      <c r="B29" s="3" t="s">
        <v>42</v>
      </c>
      <c r="C29" s="3">
        <v>0.00261247549187789</v>
      </c>
      <c r="D29" s="3">
        <v>0.00332193113062961</v>
      </c>
      <c r="E29" s="4">
        <v>0.44472257602272</v>
      </c>
      <c r="F29" s="15">
        <v>8.55295644025479</v>
      </c>
      <c r="G29" s="3">
        <v>15</v>
      </c>
      <c r="H29" s="4">
        <v>0.899709127675593</v>
      </c>
      <c r="I29" s="3" t="s">
        <v>951</v>
      </c>
      <c r="J29" s="4">
        <v>0.837</v>
      </c>
      <c r="K29" s="4" t="s">
        <v>12</v>
      </c>
    </row>
    <row r="30" spans="1:11">
      <c r="A30" s="3" t="s">
        <v>370</v>
      </c>
      <c r="B30" s="3" t="s">
        <v>42</v>
      </c>
      <c r="C30" s="3">
        <v>-0.00242603217449603</v>
      </c>
      <c r="D30" s="3">
        <v>0.00453984876399212</v>
      </c>
      <c r="E30" s="4">
        <v>0.604750835378065</v>
      </c>
      <c r="F30" s="15">
        <v>5.37339025956582</v>
      </c>
      <c r="G30" s="3">
        <v>11</v>
      </c>
      <c r="H30" s="4">
        <v>0.911744699547333</v>
      </c>
      <c r="I30" s="3" t="s">
        <v>951</v>
      </c>
      <c r="J30" s="4">
        <v>0.951</v>
      </c>
      <c r="K30" s="4" t="s">
        <v>12</v>
      </c>
    </row>
    <row r="31" spans="1:11">
      <c r="A31" s="3" t="s">
        <v>384</v>
      </c>
      <c r="B31" s="3" t="s">
        <v>42</v>
      </c>
      <c r="C31" s="3">
        <v>-0.00377524533095127</v>
      </c>
      <c r="D31" s="3">
        <v>0.00614401877394524</v>
      </c>
      <c r="E31" s="4">
        <v>0.561473802002054</v>
      </c>
      <c r="F31" s="15">
        <v>7.02184641480553</v>
      </c>
      <c r="G31" s="3">
        <v>7</v>
      </c>
      <c r="H31" s="4">
        <v>0.426608768755439</v>
      </c>
      <c r="I31" s="3" t="s">
        <v>951</v>
      </c>
      <c r="J31" s="4">
        <v>0.525</v>
      </c>
      <c r="K31" s="4" t="s">
        <v>12</v>
      </c>
    </row>
    <row r="32" spans="1:11">
      <c r="A32" s="3" t="s">
        <v>394</v>
      </c>
      <c r="B32" s="3" t="s">
        <v>42</v>
      </c>
      <c r="C32" s="3">
        <v>0.00394150764628521</v>
      </c>
      <c r="D32" s="3">
        <v>0.00517271352037173</v>
      </c>
      <c r="E32" s="4">
        <v>0.470960519912736</v>
      </c>
      <c r="F32" s="15">
        <v>4.16476685601348</v>
      </c>
      <c r="G32" s="3">
        <v>8</v>
      </c>
      <c r="H32" s="4">
        <v>0.841959928441325</v>
      </c>
      <c r="I32" s="3" t="s">
        <v>951</v>
      </c>
      <c r="J32" s="4">
        <v>0.899</v>
      </c>
      <c r="K32" s="4" t="s">
        <v>12</v>
      </c>
    </row>
    <row r="33" spans="1:11">
      <c r="A33" s="3" t="s">
        <v>405</v>
      </c>
      <c r="B33" s="3" t="s">
        <v>42</v>
      </c>
      <c r="C33" s="3">
        <v>-0.00647792281065343</v>
      </c>
      <c r="D33" s="3">
        <v>0.00709138703804741</v>
      </c>
      <c r="E33" s="4">
        <v>0.384802353307002</v>
      </c>
      <c r="F33" s="15">
        <v>9.02142966347856</v>
      </c>
      <c r="G33" s="3">
        <v>10</v>
      </c>
      <c r="H33" s="4">
        <v>0.530071037479595</v>
      </c>
      <c r="I33" s="3" t="s">
        <v>951</v>
      </c>
      <c r="J33" s="4">
        <v>0.665</v>
      </c>
      <c r="K33" s="4" t="s">
        <v>12</v>
      </c>
    </row>
    <row r="34" spans="1:11">
      <c r="A34" s="3" t="s">
        <v>420</v>
      </c>
      <c r="B34" s="3" t="s">
        <v>42</v>
      </c>
      <c r="C34" s="4">
        <v>5.23661811665926e-5</v>
      </c>
      <c r="D34" s="3">
        <v>0.00436076858425266</v>
      </c>
      <c r="E34" s="4">
        <v>0.990680833742875</v>
      </c>
      <c r="F34" s="15">
        <v>6.69715151127234</v>
      </c>
      <c r="G34" s="3">
        <v>10</v>
      </c>
      <c r="H34" s="4">
        <v>0.753692849901598</v>
      </c>
      <c r="I34" s="3" t="s">
        <v>951</v>
      </c>
      <c r="J34" s="4">
        <v>0.844</v>
      </c>
      <c r="K34" s="4" t="s">
        <v>12</v>
      </c>
    </row>
    <row r="35" ht="17.6" spans="1:11">
      <c r="A35" s="11" t="s">
        <v>433</v>
      </c>
      <c r="B35" s="3" t="s">
        <v>42</v>
      </c>
      <c r="C35" s="3">
        <v>0.00046534817152479</v>
      </c>
      <c r="D35" s="3">
        <v>0.00350978490427273</v>
      </c>
      <c r="E35" s="4">
        <v>0.896718137466617</v>
      </c>
      <c r="F35" s="15">
        <v>6.52236370366571</v>
      </c>
      <c r="G35" s="3">
        <v>13</v>
      </c>
      <c r="H35" s="4">
        <v>0.925062579089114</v>
      </c>
      <c r="I35" s="3" t="s">
        <v>951</v>
      </c>
      <c r="J35" s="4">
        <v>0.813</v>
      </c>
      <c r="K35" s="4" t="s">
        <v>12</v>
      </c>
    </row>
    <row r="36" spans="1:11">
      <c r="A36" s="3" t="s">
        <v>450</v>
      </c>
      <c r="B36" s="3" t="s">
        <v>73</v>
      </c>
      <c r="C36" s="3">
        <v>0.000534367309683338</v>
      </c>
      <c r="D36" s="3">
        <v>0.00452347784253612</v>
      </c>
      <c r="E36" s="4">
        <v>0.909281470678687</v>
      </c>
      <c r="F36" s="15">
        <v>3.62877305131209</v>
      </c>
      <c r="G36" s="3">
        <v>8</v>
      </c>
      <c r="H36" s="4">
        <v>0.888969068510503</v>
      </c>
      <c r="I36" s="3" t="s">
        <v>951</v>
      </c>
      <c r="J36" s="4">
        <v>0.901</v>
      </c>
      <c r="K36" s="4" t="s">
        <v>12</v>
      </c>
    </row>
    <row r="37" spans="1:11">
      <c r="A37" s="3" t="s">
        <v>351</v>
      </c>
      <c r="B37" s="3" t="s">
        <v>73</v>
      </c>
      <c r="C37" s="3">
        <v>0.00272480559548052</v>
      </c>
      <c r="D37" s="3">
        <v>0.00297121086516869</v>
      </c>
      <c r="E37" s="4">
        <v>0.374634617382054</v>
      </c>
      <c r="F37" s="15">
        <v>9.78909503100132</v>
      </c>
      <c r="G37" s="3">
        <v>15</v>
      </c>
      <c r="H37" s="4">
        <v>0.83279246820015</v>
      </c>
      <c r="I37" s="3" t="s">
        <v>951</v>
      </c>
      <c r="J37" s="4">
        <v>0.901</v>
      </c>
      <c r="K37" s="4" t="s">
        <v>12</v>
      </c>
    </row>
    <row r="38" spans="1:11">
      <c r="A38" s="3" t="s">
        <v>370</v>
      </c>
      <c r="B38" s="3" t="s">
        <v>73</v>
      </c>
      <c r="C38" s="3">
        <v>-0.00120654833384172</v>
      </c>
      <c r="D38" s="3">
        <v>0.00405650929450532</v>
      </c>
      <c r="E38" s="4">
        <v>0.772221456786391</v>
      </c>
      <c r="F38" s="15">
        <v>8.177124962</v>
      </c>
      <c r="G38" s="3">
        <v>11</v>
      </c>
      <c r="H38" s="4">
        <v>0.697354854</v>
      </c>
      <c r="I38" s="3" t="s">
        <v>951</v>
      </c>
      <c r="J38" s="4">
        <v>0.78</v>
      </c>
      <c r="K38" s="4" t="s">
        <v>12</v>
      </c>
    </row>
    <row r="39" spans="1:11">
      <c r="A39" s="3" t="s">
        <v>384</v>
      </c>
      <c r="B39" s="3" t="s">
        <v>73</v>
      </c>
      <c r="C39" s="3">
        <v>0.000388837205807301</v>
      </c>
      <c r="D39" s="3">
        <v>0.00583751624444677</v>
      </c>
      <c r="E39" s="4">
        <v>0.948754710123829</v>
      </c>
      <c r="F39" s="15">
        <v>12.3796736977115</v>
      </c>
      <c r="G39" s="3">
        <v>8</v>
      </c>
      <c r="H39" s="4">
        <v>0.135050668381727</v>
      </c>
      <c r="I39" s="3" t="s">
        <v>951</v>
      </c>
      <c r="J39" s="4">
        <v>0.185</v>
      </c>
      <c r="K39" s="4" t="s">
        <v>12</v>
      </c>
    </row>
    <row r="40" spans="1:11">
      <c r="A40" s="3" t="s">
        <v>394</v>
      </c>
      <c r="B40" s="3" t="s">
        <v>73</v>
      </c>
      <c r="C40" s="3">
        <v>0.000685948791249749</v>
      </c>
      <c r="D40" s="3">
        <v>0.00405168074173234</v>
      </c>
      <c r="E40" s="4">
        <v>0.869763396998483</v>
      </c>
      <c r="F40" s="15">
        <v>8.74314504294778</v>
      </c>
      <c r="G40" s="3">
        <v>9</v>
      </c>
      <c r="H40" s="4">
        <v>0.461314137453581</v>
      </c>
      <c r="I40" s="3" t="s">
        <v>951</v>
      </c>
      <c r="J40" s="4">
        <v>0.544</v>
      </c>
      <c r="K40" s="4" t="s">
        <v>12</v>
      </c>
    </row>
    <row r="41" spans="1:11">
      <c r="A41" s="3" t="s">
        <v>405</v>
      </c>
      <c r="B41" s="3" t="s">
        <v>73</v>
      </c>
      <c r="C41" s="3">
        <v>-0.00197876351149679</v>
      </c>
      <c r="D41" s="3">
        <v>0.00633909857666003</v>
      </c>
      <c r="E41" s="4">
        <v>0.762035686853085</v>
      </c>
      <c r="F41" s="15">
        <v>6.34885163720914</v>
      </c>
      <c r="G41" s="3">
        <v>10</v>
      </c>
      <c r="H41" s="4">
        <v>0.785152365554399</v>
      </c>
      <c r="I41" s="3" t="s">
        <v>951</v>
      </c>
      <c r="J41" s="4">
        <v>0.923</v>
      </c>
      <c r="K41" s="4" t="s">
        <v>12</v>
      </c>
    </row>
    <row r="42" spans="1:11">
      <c r="A42" s="3" t="s">
        <v>420</v>
      </c>
      <c r="B42" s="3" t="s">
        <v>73</v>
      </c>
      <c r="C42" s="3">
        <v>-0.000309739535150378</v>
      </c>
      <c r="D42" s="3">
        <v>0.00489354883842311</v>
      </c>
      <c r="E42" s="4">
        <v>0.950914701135449</v>
      </c>
      <c r="F42" s="15">
        <v>14.237226692793</v>
      </c>
      <c r="G42" s="3">
        <v>10</v>
      </c>
      <c r="H42" s="4">
        <v>0.162443369057612</v>
      </c>
      <c r="I42" s="3" t="s">
        <v>951</v>
      </c>
      <c r="J42" s="4">
        <v>0.195</v>
      </c>
      <c r="K42" s="4" t="s">
        <v>12</v>
      </c>
    </row>
    <row r="43" ht="17.6" spans="1:11">
      <c r="A43" s="11" t="s">
        <v>433</v>
      </c>
      <c r="B43" s="3" t="s">
        <v>73</v>
      </c>
      <c r="C43" s="3">
        <v>0.000829486443920971</v>
      </c>
      <c r="D43" s="3">
        <v>0.00313450821057135</v>
      </c>
      <c r="E43" s="4">
        <v>0.79578464860038</v>
      </c>
      <c r="F43" s="15">
        <v>3.88370186305951</v>
      </c>
      <c r="G43" s="3">
        <v>13</v>
      </c>
      <c r="H43" s="4">
        <v>0.992366708471322</v>
      </c>
      <c r="I43" s="3" t="s">
        <v>951</v>
      </c>
      <c r="J43" s="4">
        <v>0.993</v>
      </c>
      <c r="K43" s="4" t="s">
        <v>12</v>
      </c>
    </row>
    <row r="44" s="2" customFormat="1" ht="66" customHeight="1" spans="1:11">
      <c r="A44" s="12" t="s">
        <v>953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</row>
  </sheetData>
  <mergeCells count="7">
    <mergeCell ref="A1:K1"/>
    <mergeCell ref="C2:E2"/>
    <mergeCell ref="F2:H2"/>
    <mergeCell ref="I2:K2"/>
    <mergeCell ref="A44:K44"/>
    <mergeCell ref="A2:A3"/>
    <mergeCell ref="B2:B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Content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qiaoweishen</dc:creator>
  <cp:lastModifiedBy>乔伟珅</cp:lastModifiedBy>
  <dcterms:created xsi:type="dcterms:W3CDTF">2023-10-24T17:30:00Z</dcterms:created>
  <dcterms:modified xsi:type="dcterms:W3CDTF">2025-01-08T19:37:56Z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DD6350DEF626BDB6C3067E674CDC6E59_43</vt:lpwstr>
  </property>
  <property fmtid="{D5CDD505-2E9C-101B-9397-08002B2CF9AE}" pid="3" name="KSOProductBuildVer">
    <vt:lpwstr>2052-6.13.2.8918</vt:lpwstr>
  </property>
</Properties>
</file>